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info\Desktop\"/>
    </mc:Choice>
  </mc:AlternateContent>
  <bookViews>
    <workbookView xWindow="0" yWindow="0" windowWidth="20496" windowHeight="7356"/>
  </bookViews>
  <sheets>
    <sheet name="TAS" sheetId="1" r:id="rId1"/>
    <sheet name="Materyal-metod" sheetId="2" r:id="rId2"/>
  </sheets>
  <calcPr calcId="162913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4" i="1" l="1"/>
  <c r="F4" i="1"/>
  <c r="D5" i="1"/>
  <c r="F5" i="1"/>
  <c r="D6" i="1"/>
  <c r="F6" i="1"/>
  <c r="D7" i="1"/>
  <c r="F7" i="1"/>
  <c r="D8" i="1"/>
  <c r="F8" i="1"/>
  <c r="D9" i="1"/>
  <c r="F9" i="1"/>
  <c r="D10" i="1"/>
  <c r="F10" i="1"/>
  <c r="D11" i="1"/>
  <c r="F11" i="1"/>
  <c r="D12" i="1"/>
  <c r="F12" i="1"/>
  <c r="D13" i="1"/>
  <c r="F13" i="1"/>
  <c r="D14" i="1"/>
  <c r="F14" i="1"/>
  <c r="D15" i="1"/>
  <c r="F15" i="1"/>
  <c r="D16" i="1"/>
  <c r="F16" i="1"/>
  <c r="D17" i="1"/>
  <c r="F17" i="1"/>
  <c r="D18" i="1"/>
  <c r="F18" i="1"/>
  <c r="D19" i="1"/>
  <c r="F19" i="1"/>
  <c r="D20" i="1"/>
  <c r="F20" i="1"/>
  <c r="D21" i="1"/>
  <c r="F21" i="1"/>
  <c r="D22" i="1"/>
  <c r="F22" i="1"/>
  <c r="D23" i="1"/>
  <c r="F23" i="1"/>
  <c r="D24" i="1"/>
  <c r="F24" i="1"/>
  <c r="D25" i="1"/>
  <c r="F25" i="1"/>
  <c r="D26" i="1"/>
  <c r="F26" i="1"/>
  <c r="D27" i="1"/>
  <c r="F27" i="1"/>
  <c r="D28" i="1"/>
  <c r="F28" i="1"/>
  <c r="D29" i="1"/>
  <c r="F29" i="1"/>
  <c r="D30" i="1"/>
  <c r="F30" i="1"/>
  <c r="D31" i="1"/>
  <c r="F31" i="1"/>
  <c r="D32" i="1"/>
  <c r="F32" i="1"/>
  <c r="D33" i="1"/>
  <c r="F33" i="1"/>
  <c r="D34" i="1"/>
  <c r="F34" i="1"/>
  <c r="D35" i="1"/>
  <c r="F35" i="1"/>
  <c r="D36" i="1"/>
  <c r="F36" i="1"/>
  <c r="D37" i="1"/>
  <c r="F37" i="1"/>
  <c r="D38" i="1"/>
  <c r="F38" i="1"/>
  <c r="D39" i="1"/>
  <c r="F39" i="1"/>
  <c r="D40" i="1"/>
  <c r="F40" i="1"/>
  <c r="D41" i="1"/>
  <c r="F41" i="1"/>
  <c r="D42" i="1"/>
  <c r="F42" i="1"/>
  <c r="D43" i="1"/>
  <c r="F43" i="1"/>
  <c r="D44" i="1"/>
  <c r="F44" i="1"/>
  <c r="D45" i="1"/>
  <c r="F45" i="1"/>
  <c r="D46" i="1"/>
  <c r="F46" i="1"/>
  <c r="D47" i="1"/>
  <c r="F47" i="1"/>
  <c r="D48" i="1"/>
  <c r="F48" i="1"/>
  <c r="D49" i="1"/>
  <c r="F49" i="1"/>
  <c r="D50" i="1"/>
  <c r="F50" i="1"/>
  <c r="D51" i="1"/>
  <c r="F51" i="1"/>
  <c r="D52" i="1"/>
  <c r="F52" i="1"/>
  <c r="D53" i="1"/>
  <c r="F53" i="1"/>
  <c r="D54" i="1"/>
  <c r="F54" i="1"/>
  <c r="D55" i="1"/>
  <c r="F55" i="1"/>
  <c r="D56" i="1"/>
  <c r="F56" i="1"/>
  <c r="D57" i="1"/>
  <c r="F57" i="1"/>
  <c r="D58" i="1"/>
  <c r="F58" i="1"/>
  <c r="D59" i="1"/>
  <c r="F59" i="1"/>
  <c r="D60" i="1"/>
  <c r="F60" i="1"/>
  <c r="D61" i="1"/>
  <c r="F61" i="1"/>
  <c r="D62" i="1"/>
  <c r="F62" i="1"/>
  <c r="D63" i="1"/>
  <c r="F63" i="1"/>
  <c r="D64" i="1"/>
  <c r="F64" i="1"/>
  <c r="D65" i="1"/>
  <c r="F65" i="1"/>
  <c r="D66" i="1"/>
  <c r="F66" i="1"/>
  <c r="D67" i="1"/>
  <c r="F67" i="1"/>
  <c r="D68" i="1"/>
  <c r="F68" i="1"/>
  <c r="D69" i="1"/>
  <c r="F69" i="1"/>
  <c r="D70" i="1"/>
  <c r="F70" i="1"/>
  <c r="D71" i="1"/>
  <c r="F71" i="1"/>
  <c r="D72" i="1"/>
  <c r="F72" i="1"/>
  <c r="D73" i="1"/>
  <c r="F73" i="1"/>
  <c r="D74" i="1"/>
  <c r="F74" i="1"/>
  <c r="D75" i="1"/>
  <c r="F75" i="1"/>
  <c r="D76" i="1"/>
  <c r="F76" i="1"/>
  <c r="D77" i="1"/>
  <c r="F77" i="1"/>
  <c r="D78" i="1"/>
  <c r="F78" i="1"/>
  <c r="D79" i="1"/>
  <c r="F79" i="1"/>
  <c r="D80" i="1"/>
  <c r="F80" i="1"/>
  <c r="D81" i="1"/>
  <c r="F81" i="1"/>
  <c r="D82" i="1"/>
  <c r="F82" i="1"/>
  <c r="D83" i="1"/>
  <c r="F83" i="1"/>
  <c r="D84" i="1"/>
  <c r="F84" i="1"/>
  <c r="D85" i="1"/>
  <c r="F85" i="1"/>
  <c r="D86" i="1"/>
  <c r="F86" i="1"/>
  <c r="D87" i="1"/>
  <c r="F87" i="1"/>
  <c r="D88" i="1"/>
  <c r="F88" i="1"/>
  <c r="D89" i="1"/>
  <c r="F89" i="1"/>
  <c r="D90" i="1"/>
  <c r="F90" i="1"/>
  <c r="D91" i="1"/>
  <c r="F91" i="1"/>
  <c r="D92" i="1"/>
  <c r="F92" i="1"/>
  <c r="D93" i="1"/>
  <c r="F93" i="1"/>
  <c r="D94" i="1"/>
  <c r="F94" i="1"/>
  <c r="D95" i="1"/>
  <c r="F95" i="1"/>
  <c r="D96" i="1"/>
  <c r="F96" i="1"/>
  <c r="D97" i="1"/>
  <c r="F97" i="1"/>
  <c r="D98" i="1"/>
  <c r="F98" i="1"/>
  <c r="D99" i="1"/>
  <c r="F99" i="1"/>
  <c r="D100" i="1"/>
  <c r="F100" i="1"/>
  <c r="D101" i="1"/>
  <c r="F101" i="1"/>
  <c r="D102" i="1"/>
  <c r="F102" i="1"/>
  <c r="D103" i="1"/>
  <c r="F103" i="1"/>
  <c r="D104" i="1"/>
  <c r="F104" i="1"/>
  <c r="D105" i="1"/>
  <c r="F105" i="1"/>
  <c r="D106" i="1"/>
  <c r="F106" i="1"/>
  <c r="D107" i="1"/>
  <c r="F107" i="1"/>
  <c r="D108" i="1"/>
  <c r="F108" i="1"/>
  <c r="D109" i="1"/>
  <c r="F109" i="1"/>
  <c r="D110" i="1"/>
  <c r="F110" i="1"/>
  <c r="D111" i="1"/>
  <c r="F111" i="1"/>
  <c r="D112" i="1"/>
  <c r="F112" i="1"/>
  <c r="D113" i="1"/>
  <c r="F113" i="1"/>
  <c r="D114" i="1"/>
  <c r="F114" i="1"/>
  <c r="D115" i="1"/>
  <c r="F115" i="1"/>
  <c r="D116" i="1"/>
  <c r="F116" i="1"/>
  <c r="D117" i="1"/>
  <c r="F117" i="1"/>
  <c r="D118" i="1"/>
  <c r="F118" i="1"/>
  <c r="D119" i="1"/>
  <c r="F119" i="1"/>
  <c r="D120" i="1"/>
  <c r="F120" i="1"/>
  <c r="D121" i="1"/>
  <c r="F121" i="1"/>
  <c r="D122" i="1"/>
  <c r="F122" i="1"/>
  <c r="D123" i="1"/>
  <c r="F123" i="1"/>
  <c r="D124" i="1"/>
  <c r="F124" i="1"/>
  <c r="D125" i="1"/>
  <c r="F125" i="1"/>
  <c r="D126" i="1"/>
  <c r="F126" i="1"/>
  <c r="D127" i="1"/>
  <c r="F127" i="1"/>
  <c r="D128" i="1"/>
  <c r="F128" i="1"/>
  <c r="D129" i="1"/>
  <c r="F129" i="1"/>
  <c r="D130" i="1"/>
  <c r="F130" i="1"/>
  <c r="D131" i="1"/>
  <c r="F131" i="1"/>
  <c r="D132" i="1"/>
  <c r="F132" i="1"/>
  <c r="D133" i="1"/>
  <c r="F133" i="1"/>
  <c r="D134" i="1"/>
  <c r="F134" i="1"/>
  <c r="D135" i="1"/>
  <c r="F135" i="1"/>
  <c r="D136" i="1"/>
  <c r="F136" i="1"/>
  <c r="D137" i="1"/>
  <c r="F137" i="1"/>
  <c r="D138" i="1"/>
  <c r="F138" i="1"/>
  <c r="D139" i="1"/>
  <c r="F139" i="1"/>
  <c r="D140" i="1"/>
  <c r="F140" i="1"/>
  <c r="D141" i="1"/>
  <c r="F141" i="1"/>
  <c r="D142" i="1"/>
  <c r="F142" i="1"/>
  <c r="D143" i="1"/>
  <c r="F143" i="1"/>
  <c r="D144" i="1"/>
  <c r="F144" i="1"/>
  <c r="D145" i="1"/>
  <c r="F145" i="1"/>
  <c r="D146" i="1"/>
  <c r="F146" i="1"/>
  <c r="D147" i="1"/>
  <c r="F147" i="1"/>
  <c r="D148" i="1"/>
  <c r="F148" i="1"/>
  <c r="D149" i="1"/>
  <c r="F149" i="1"/>
  <c r="D150" i="1"/>
  <c r="F150" i="1"/>
  <c r="D151" i="1"/>
  <c r="F151" i="1"/>
  <c r="D152" i="1"/>
  <c r="F152" i="1"/>
  <c r="D153" i="1"/>
  <c r="F153" i="1"/>
  <c r="D154" i="1"/>
  <c r="F154" i="1"/>
  <c r="D155" i="1"/>
  <c r="F155" i="1"/>
  <c r="D156" i="1"/>
  <c r="F156" i="1"/>
  <c r="D157" i="1"/>
  <c r="F157" i="1"/>
  <c r="D158" i="1"/>
  <c r="F158" i="1"/>
  <c r="D159" i="1"/>
  <c r="F159" i="1"/>
  <c r="D160" i="1"/>
  <c r="F160" i="1"/>
  <c r="D161" i="1"/>
  <c r="F161" i="1"/>
  <c r="D162" i="1"/>
  <c r="F162" i="1"/>
  <c r="D163" i="1"/>
  <c r="F163" i="1"/>
  <c r="D164" i="1"/>
  <c r="F164" i="1"/>
  <c r="D165" i="1"/>
  <c r="F165" i="1"/>
  <c r="D166" i="1"/>
  <c r="F166" i="1"/>
  <c r="D167" i="1"/>
  <c r="F167" i="1"/>
  <c r="D168" i="1"/>
  <c r="F168" i="1"/>
  <c r="D169" i="1"/>
  <c r="F169" i="1"/>
  <c r="D170" i="1"/>
  <c r="F170" i="1"/>
  <c r="D171" i="1"/>
  <c r="F171" i="1"/>
  <c r="D172" i="1"/>
  <c r="F172" i="1"/>
  <c r="D173" i="1"/>
  <c r="F173" i="1"/>
  <c r="D174" i="1"/>
  <c r="F174" i="1"/>
  <c r="D175" i="1"/>
  <c r="F175" i="1"/>
  <c r="D176" i="1"/>
  <c r="F176" i="1"/>
  <c r="D177" i="1"/>
  <c r="F177" i="1"/>
  <c r="D178" i="1"/>
  <c r="F178" i="1"/>
  <c r="D179" i="1"/>
  <c r="F179" i="1"/>
  <c r="D180" i="1"/>
  <c r="F180" i="1"/>
  <c r="D181" i="1"/>
  <c r="F181" i="1"/>
  <c r="D182" i="1"/>
  <c r="F182" i="1"/>
  <c r="D183" i="1"/>
  <c r="F183" i="1"/>
  <c r="D184" i="1"/>
  <c r="F184" i="1"/>
  <c r="D185" i="1"/>
  <c r="F185" i="1"/>
  <c r="D186" i="1"/>
  <c r="F186" i="1"/>
  <c r="D187" i="1"/>
  <c r="F187" i="1"/>
  <c r="D188" i="1"/>
  <c r="F188" i="1"/>
  <c r="D189" i="1"/>
  <c r="F189" i="1"/>
  <c r="D190" i="1"/>
  <c r="F190" i="1"/>
  <c r="D191" i="1"/>
  <c r="F191" i="1"/>
  <c r="D192" i="1"/>
  <c r="F192" i="1"/>
  <c r="D193" i="1"/>
  <c r="F193" i="1"/>
  <c r="D194" i="1"/>
  <c r="F194" i="1"/>
  <c r="D195" i="1"/>
  <c r="F195" i="1"/>
  <c r="D196" i="1"/>
  <c r="F196" i="1"/>
  <c r="D197" i="1"/>
  <c r="F197" i="1"/>
  <c r="D198" i="1"/>
  <c r="F198" i="1"/>
  <c r="D199" i="1"/>
  <c r="F199" i="1"/>
  <c r="D200" i="1"/>
  <c r="F200" i="1"/>
  <c r="D201" i="1"/>
  <c r="F201" i="1"/>
  <c r="D202" i="1"/>
  <c r="F202" i="1"/>
  <c r="D203" i="1"/>
  <c r="F203" i="1"/>
  <c r="D204" i="1"/>
  <c r="F204" i="1"/>
  <c r="D205" i="1"/>
  <c r="F205" i="1"/>
  <c r="D206" i="1"/>
  <c r="F206" i="1"/>
  <c r="D207" i="1"/>
  <c r="F207" i="1"/>
  <c r="D208" i="1"/>
  <c r="F208" i="1"/>
  <c r="D209" i="1"/>
  <c r="F209" i="1"/>
  <c r="D210" i="1"/>
  <c r="F210" i="1"/>
  <c r="D211" i="1"/>
  <c r="F211" i="1"/>
  <c r="D212" i="1"/>
  <c r="F212" i="1"/>
  <c r="D213" i="1"/>
  <c r="F213" i="1"/>
  <c r="D214" i="1"/>
  <c r="F214" i="1"/>
  <c r="D215" i="1"/>
  <c r="F215" i="1"/>
  <c r="D216" i="1"/>
  <c r="F216" i="1"/>
  <c r="D217" i="1"/>
  <c r="F217" i="1"/>
  <c r="D218" i="1"/>
  <c r="F218" i="1"/>
  <c r="D219" i="1"/>
  <c r="F219" i="1"/>
  <c r="D220" i="1"/>
  <c r="F220" i="1"/>
  <c r="D221" i="1"/>
  <c r="F221" i="1"/>
  <c r="D222" i="1"/>
  <c r="F222" i="1"/>
  <c r="D223" i="1"/>
  <c r="F223" i="1"/>
  <c r="D224" i="1"/>
  <c r="F224" i="1"/>
  <c r="D225" i="1"/>
  <c r="F225" i="1"/>
  <c r="D226" i="1"/>
  <c r="F226" i="1"/>
  <c r="D227" i="1"/>
  <c r="F227" i="1"/>
  <c r="D228" i="1"/>
  <c r="F228" i="1"/>
  <c r="D229" i="1"/>
  <c r="F229" i="1"/>
  <c r="D230" i="1"/>
  <c r="F230" i="1"/>
  <c r="D231" i="1"/>
  <c r="F231" i="1"/>
  <c r="D232" i="1"/>
  <c r="F232" i="1"/>
  <c r="D233" i="1"/>
  <c r="F233" i="1"/>
  <c r="D234" i="1"/>
  <c r="F234" i="1"/>
  <c r="D235" i="1"/>
  <c r="F235" i="1"/>
  <c r="D236" i="1"/>
  <c r="F236" i="1"/>
  <c r="D237" i="1"/>
  <c r="F237" i="1"/>
  <c r="D238" i="1"/>
  <c r="F238" i="1"/>
  <c r="D239" i="1"/>
  <c r="F239" i="1"/>
  <c r="D240" i="1"/>
  <c r="F240" i="1"/>
  <c r="D241" i="1"/>
  <c r="F241" i="1"/>
  <c r="D242" i="1"/>
  <c r="F242" i="1"/>
  <c r="D243" i="1"/>
  <c r="F243" i="1"/>
  <c r="D244" i="1"/>
  <c r="F244" i="1"/>
  <c r="D245" i="1"/>
  <c r="F245" i="1"/>
  <c r="D246" i="1"/>
  <c r="F246" i="1"/>
  <c r="D247" i="1"/>
  <c r="F247" i="1"/>
  <c r="D248" i="1"/>
  <c r="F248" i="1"/>
  <c r="D249" i="1"/>
  <c r="F249" i="1"/>
  <c r="D250" i="1"/>
  <c r="F250" i="1"/>
  <c r="D251" i="1"/>
  <c r="F251" i="1"/>
  <c r="D252" i="1"/>
  <c r="F252" i="1"/>
  <c r="D253" i="1"/>
  <c r="F253" i="1"/>
  <c r="D254" i="1"/>
  <c r="F254" i="1"/>
  <c r="D255" i="1"/>
  <c r="F255" i="1"/>
  <c r="D256" i="1"/>
  <c r="F256" i="1"/>
  <c r="D257" i="1"/>
  <c r="F257" i="1"/>
  <c r="D258" i="1"/>
  <c r="F258" i="1"/>
  <c r="D259" i="1"/>
  <c r="F259" i="1"/>
  <c r="D260" i="1"/>
  <c r="F260" i="1"/>
  <c r="D261" i="1"/>
  <c r="F261" i="1"/>
  <c r="D262" i="1"/>
  <c r="F262" i="1"/>
  <c r="D263" i="1"/>
  <c r="F263" i="1"/>
  <c r="D264" i="1"/>
  <c r="F264" i="1"/>
  <c r="D265" i="1"/>
  <c r="F265" i="1"/>
  <c r="D266" i="1"/>
  <c r="F266" i="1"/>
  <c r="D267" i="1"/>
  <c r="F267" i="1"/>
  <c r="D268" i="1"/>
  <c r="F268" i="1"/>
  <c r="D269" i="1"/>
  <c r="F269" i="1"/>
  <c r="D270" i="1"/>
  <c r="F270" i="1"/>
  <c r="D271" i="1"/>
  <c r="F271" i="1"/>
  <c r="D272" i="1"/>
  <c r="F272" i="1"/>
  <c r="D273" i="1"/>
  <c r="F273" i="1"/>
  <c r="D274" i="1"/>
  <c r="F274" i="1"/>
  <c r="D275" i="1"/>
  <c r="F275" i="1"/>
  <c r="D276" i="1"/>
  <c r="F276" i="1"/>
  <c r="D277" i="1"/>
  <c r="F277" i="1"/>
  <c r="D278" i="1"/>
  <c r="F278" i="1"/>
  <c r="D279" i="1"/>
  <c r="F279" i="1"/>
  <c r="D280" i="1"/>
  <c r="F280" i="1"/>
  <c r="D281" i="1"/>
  <c r="F281" i="1"/>
  <c r="D282" i="1"/>
  <c r="F282" i="1"/>
  <c r="D283" i="1"/>
  <c r="F283" i="1"/>
  <c r="D284" i="1"/>
  <c r="F284" i="1"/>
  <c r="D285" i="1"/>
  <c r="F285" i="1"/>
  <c r="D286" i="1"/>
  <c r="F286" i="1"/>
  <c r="D287" i="1"/>
  <c r="F287" i="1"/>
  <c r="D288" i="1"/>
  <c r="F288" i="1"/>
  <c r="D289" i="1"/>
  <c r="F289" i="1"/>
  <c r="D290" i="1"/>
  <c r="F290" i="1"/>
  <c r="D291" i="1"/>
  <c r="F291" i="1"/>
  <c r="D292" i="1"/>
  <c r="F292" i="1"/>
  <c r="D293" i="1"/>
  <c r="F293" i="1"/>
  <c r="D294" i="1"/>
  <c r="F294" i="1"/>
  <c r="D295" i="1"/>
  <c r="F295" i="1"/>
  <c r="D296" i="1"/>
  <c r="F296" i="1"/>
  <c r="D297" i="1"/>
  <c r="F297" i="1"/>
  <c r="D298" i="1"/>
  <c r="F298" i="1"/>
  <c r="D299" i="1"/>
  <c r="F299" i="1"/>
  <c r="D300" i="1"/>
  <c r="F300" i="1"/>
  <c r="D301" i="1"/>
  <c r="F301" i="1"/>
  <c r="D302" i="1"/>
  <c r="F302" i="1"/>
  <c r="D303" i="1"/>
  <c r="F303" i="1"/>
  <c r="D304" i="1"/>
  <c r="F304" i="1"/>
  <c r="D305" i="1"/>
  <c r="F305" i="1"/>
  <c r="D306" i="1"/>
  <c r="F306" i="1"/>
  <c r="D307" i="1"/>
  <c r="F307" i="1"/>
  <c r="D308" i="1"/>
  <c r="F308" i="1"/>
  <c r="D309" i="1"/>
  <c r="F309" i="1"/>
  <c r="D310" i="1"/>
  <c r="F310" i="1"/>
  <c r="D311" i="1"/>
  <c r="F311" i="1"/>
  <c r="D312" i="1"/>
  <c r="F312" i="1"/>
  <c r="D313" i="1"/>
  <c r="F313" i="1"/>
  <c r="D314" i="1"/>
  <c r="F314" i="1"/>
  <c r="D315" i="1"/>
  <c r="F315" i="1"/>
  <c r="D316" i="1"/>
  <c r="F316" i="1"/>
  <c r="D317" i="1"/>
  <c r="F317" i="1"/>
  <c r="D318" i="1"/>
  <c r="F318" i="1"/>
  <c r="D319" i="1"/>
  <c r="F319" i="1"/>
  <c r="D320" i="1"/>
  <c r="F320" i="1"/>
  <c r="D321" i="1"/>
  <c r="F321" i="1"/>
  <c r="D322" i="1"/>
  <c r="F322" i="1"/>
  <c r="D323" i="1"/>
  <c r="F323" i="1"/>
  <c r="D324" i="1"/>
  <c r="F324" i="1"/>
  <c r="D325" i="1"/>
  <c r="F325" i="1"/>
  <c r="D326" i="1"/>
  <c r="F326" i="1"/>
  <c r="D327" i="1"/>
  <c r="F327" i="1"/>
  <c r="D328" i="1"/>
  <c r="F328" i="1"/>
  <c r="D329" i="1"/>
  <c r="F329" i="1"/>
  <c r="D330" i="1"/>
  <c r="F330" i="1"/>
  <c r="D331" i="1"/>
  <c r="F331" i="1"/>
  <c r="D332" i="1"/>
  <c r="F332" i="1"/>
  <c r="D333" i="1"/>
  <c r="F333" i="1"/>
  <c r="D334" i="1"/>
  <c r="F334" i="1"/>
  <c r="D335" i="1"/>
  <c r="F335" i="1"/>
  <c r="D336" i="1"/>
  <c r="F336" i="1"/>
  <c r="D337" i="1"/>
  <c r="F337" i="1"/>
  <c r="D338" i="1"/>
  <c r="F338" i="1"/>
  <c r="D339" i="1"/>
  <c r="F339" i="1"/>
  <c r="D340" i="1"/>
  <c r="F340" i="1"/>
  <c r="D341" i="1"/>
  <c r="F341" i="1"/>
  <c r="D342" i="1"/>
  <c r="F342" i="1"/>
  <c r="D343" i="1"/>
  <c r="F343" i="1"/>
  <c r="D344" i="1"/>
  <c r="F344" i="1"/>
  <c r="D345" i="1"/>
  <c r="F345" i="1"/>
  <c r="D346" i="1"/>
  <c r="F346" i="1"/>
  <c r="D347" i="1"/>
  <c r="F347" i="1"/>
  <c r="D348" i="1"/>
  <c r="F348" i="1"/>
  <c r="D349" i="1"/>
  <c r="F349" i="1"/>
  <c r="D350" i="1"/>
  <c r="F350" i="1"/>
  <c r="D351" i="1"/>
  <c r="F351" i="1"/>
  <c r="D352" i="1"/>
  <c r="F352" i="1"/>
  <c r="D353" i="1"/>
  <c r="F353" i="1"/>
  <c r="D354" i="1"/>
  <c r="F354" i="1"/>
  <c r="D355" i="1"/>
  <c r="F355" i="1"/>
  <c r="D356" i="1"/>
  <c r="F356" i="1"/>
  <c r="D357" i="1"/>
  <c r="F357" i="1"/>
  <c r="D358" i="1"/>
  <c r="F358" i="1"/>
  <c r="D359" i="1"/>
  <c r="F359" i="1"/>
  <c r="D360" i="1"/>
  <c r="F360" i="1"/>
  <c r="D361" i="1"/>
  <c r="F361" i="1"/>
  <c r="D362" i="1"/>
  <c r="F362" i="1"/>
  <c r="D363" i="1"/>
  <c r="F363" i="1"/>
  <c r="D364" i="1"/>
  <c r="F364" i="1"/>
  <c r="D365" i="1"/>
  <c r="F365" i="1"/>
  <c r="D366" i="1"/>
  <c r="F366" i="1"/>
  <c r="D367" i="1"/>
  <c r="F367" i="1"/>
  <c r="D368" i="1"/>
  <c r="F368" i="1"/>
  <c r="D369" i="1"/>
  <c r="F369" i="1"/>
  <c r="D370" i="1"/>
  <c r="F370" i="1"/>
  <c r="D371" i="1"/>
  <c r="F371" i="1"/>
  <c r="D372" i="1"/>
  <c r="F372" i="1"/>
  <c r="D373" i="1"/>
  <c r="F373" i="1"/>
  <c r="D374" i="1"/>
  <c r="F374" i="1"/>
  <c r="D375" i="1"/>
  <c r="F375" i="1"/>
  <c r="D376" i="1"/>
  <c r="F376" i="1"/>
  <c r="D377" i="1"/>
  <c r="F377" i="1"/>
  <c r="D378" i="1"/>
  <c r="F378" i="1"/>
  <c r="D379" i="1"/>
  <c r="F379" i="1"/>
  <c r="D380" i="1"/>
  <c r="F380" i="1"/>
  <c r="D381" i="1"/>
  <c r="F381" i="1"/>
  <c r="D382" i="1"/>
  <c r="F382" i="1"/>
  <c r="D383" i="1"/>
  <c r="F383" i="1"/>
  <c r="D384" i="1"/>
  <c r="F384" i="1"/>
  <c r="D385" i="1"/>
  <c r="F385" i="1"/>
  <c r="D386" i="1"/>
  <c r="F386" i="1"/>
  <c r="D387" i="1"/>
  <c r="F387" i="1"/>
  <c r="D388" i="1"/>
  <c r="F388" i="1"/>
  <c r="D389" i="1"/>
  <c r="F389" i="1"/>
  <c r="D390" i="1"/>
  <c r="F390" i="1"/>
  <c r="D391" i="1"/>
  <c r="F391" i="1"/>
  <c r="D392" i="1"/>
  <c r="F392" i="1"/>
  <c r="D393" i="1"/>
  <c r="F393" i="1"/>
  <c r="D394" i="1"/>
  <c r="F394" i="1"/>
  <c r="D395" i="1"/>
  <c r="F395" i="1"/>
  <c r="F3" i="1"/>
  <c r="F2" i="1"/>
</calcChain>
</file>

<file path=xl/sharedStrings.xml><?xml version="1.0" encoding="utf-8"?>
<sst xmlns="http://schemas.openxmlformats.org/spreadsheetml/2006/main" count="455" uniqueCount="446">
  <si>
    <t>Numune Adı</t>
  </si>
  <si>
    <t>TAS(mmol/L)</t>
  </si>
  <si>
    <t>Ö-242</t>
  </si>
  <si>
    <t>Ö-243</t>
  </si>
  <si>
    <t>Ö-244</t>
  </si>
  <si>
    <t>Ö-246</t>
  </si>
  <si>
    <t>Ö-247</t>
  </si>
  <si>
    <t>Ö-249</t>
  </si>
  <si>
    <t>Ö-250</t>
  </si>
  <si>
    <t>Ö-251</t>
  </si>
  <si>
    <t>Ö-252</t>
  </si>
  <si>
    <t>Ö-253</t>
  </si>
  <si>
    <t>Ö-254</t>
  </si>
  <si>
    <t>Ö-255</t>
  </si>
  <si>
    <t>Ö-261</t>
  </si>
  <si>
    <t>Ö-262</t>
  </si>
  <si>
    <t>Ö-263</t>
  </si>
  <si>
    <t>Ö-264</t>
  </si>
  <si>
    <t>Ö-266</t>
  </si>
  <si>
    <t>Ö-267</t>
  </si>
  <si>
    <t>Ö-268</t>
  </si>
  <si>
    <t>Ö-147</t>
  </si>
  <si>
    <t>Ö-148</t>
  </si>
  <si>
    <t>Ö-149</t>
  </si>
  <si>
    <t>Ö-151</t>
  </si>
  <si>
    <t>Ö-153</t>
  </si>
  <si>
    <t>Ö-154</t>
  </si>
  <si>
    <t>Ö-155</t>
  </si>
  <si>
    <t>Ö-158</t>
  </si>
  <si>
    <t>Ö-159</t>
  </si>
  <si>
    <t>Ö-160</t>
  </si>
  <si>
    <t>Ö-161</t>
  </si>
  <si>
    <t>Ö-162</t>
  </si>
  <si>
    <t>Ö-163</t>
  </si>
  <si>
    <t>Ö-164</t>
  </si>
  <si>
    <t>Ö-166</t>
  </si>
  <si>
    <t>Ö-168</t>
  </si>
  <si>
    <t>Ö-169</t>
  </si>
  <si>
    <t>Ö-174</t>
  </si>
  <si>
    <t>Ö-175</t>
  </si>
  <si>
    <t>Ö-176</t>
  </si>
  <si>
    <t>Ö-179</t>
  </si>
  <si>
    <t>Ö-180</t>
  </si>
  <si>
    <t>Ö-181</t>
  </si>
  <si>
    <t>Ö-182</t>
  </si>
  <si>
    <t>Ö-183</t>
  </si>
  <si>
    <t>Ö-184</t>
  </si>
  <si>
    <t>Ö-185</t>
  </si>
  <si>
    <t>Ö-186</t>
  </si>
  <si>
    <t>Ö-190</t>
  </si>
  <si>
    <t>Ö-192</t>
  </si>
  <si>
    <t>Ö-194</t>
  </si>
  <si>
    <t>Ö-200</t>
  </si>
  <si>
    <t>Ö-202</t>
  </si>
  <si>
    <t>Ö-203</t>
  </si>
  <si>
    <t>Ö-204</t>
  </si>
  <si>
    <t>Ö-205</t>
  </si>
  <si>
    <t>Ö-207</t>
  </si>
  <si>
    <t>Ö-208</t>
  </si>
  <si>
    <t>Ö-211</t>
  </si>
  <si>
    <t>Ö-212</t>
  </si>
  <si>
    <t>Ö-214</t>
  </si>
  <si>
    <t>Ö-226</t>
  </si>
  <si>
    <t>Ö-216</t>
  </si>
  <si>
    <t>Ö-217</t>
  </si>
  <si>
    <t>Ö-227</t>
  </si>
  <si>
    <t>Ö-228</t>
  </si>
  <si>
    <t>Ö-229</t>
  </si>
  <si>
    <t>Ö-231</t>
  </si>
  <si>
    <t>Ö-132</t>
  </si>
  <si>
    <t>Ö-133</t>
  </si>
  <si>
    <t>Ö-134</t>
  </si>
  <si>
    <t>Ö-135</t>
  </si>
  <si>
    <t>Ö-136</t>
  </si>
  <si>
    <t>Ö-137</t>
  </si>
  <si>
    <t>Ö-138</t>
  </si>
  <si>
    <t>Ö-139</t>
  </si>
  <si>
    <t>Ö-140</t>
  </si>
  <si>
    <t>Ö-141</t>
  </si>
  <si>
    <t>Ö-142</t>
  </si>
  <si>
    <t>Ö-143</t>
  </si>
  <si>
    <t>Ö-144</t>
  </si>
  <si>
    <t>Ö-145</t>
  </si>
  <si>
    <t>Ö-146</t>
  </si>
  <si>
    <t>Ö-338</t>
  </si>
  <si>
    <t>Ö-339</t>
  </si>
  <si>
    <t>Ö-340</t>
  </si>
  <si>
    <t>Ö-341</t>
  </si>
  <si>
    <t>Ö-342</t>
  </si>
  <si>
    <t>Ö-343</t>
  </si>
  <si>
    <t>Ö-344</t>
  </si>
  <si>
    <t>Ö-431</t>
  </si>
  <si>
    <t>Ö-432</t>
  </si>
  <si>
    <t>Ö-398</t>
  </si>
  <si>
    <t>Ö-399</t>
  </si>
  <si>
    <t>Ö-400</t>
  </si>
  <si>
    <t>Ö-401</t>
  </si>
  <si>
    <t>Ö-402</t>
  </si>
  <si>
    <t>Ö-403</t>
  </si>
  <si>
    <t>Ö-405</t>
  </si>
  <si>
    <t>Ö-406</t>
  </si>
  <si>
    <t>Ö-407</t>
  </si>
  <si>
    <t>Ö-408</t>
  </si>
  <si>
    <t>Ö-409</t>
  </si>
  <si>
    <t>Ö-410</t>
  </si>
  <si>
    <t>Ö-411</t>
  </si>
  <si>
    <t>Ö-412</t>
  </si>
  <si>
    <t>Ö-413</t>
  </si>
  <si>
    <t>Ö-414</t>
  </si>
  <si>
    <t>Ö-415</t>
  </si>
  <si>
    <t>Ö-416</t>
  </si>
  <si>
    <t>Ö-417</t>
  </si>
  <si>
    <t>Ö-418</t>
  </si>
  <si>
    <t>Ö-419</t>
  </si>
  <si>
    <t>Ö-420</t>
  </si>
  <si>
    <t>Ö-421</t>
  </si>
  <si>
    <t>Ö-422</t>
  </si>
  <si>
    <t>Ö-308</t>
  </si>
  <si>
    <t>Ö-309</t>
  </si>
  <si>
    <t>Ö-310</t>
  </si>
  <si>
    <t>Ö-311</t>
  </si>
  <si>
    <t>Ö-312</t>
  </si>
  <si>
    <t>Ö-313</t>
  </si>
  <si>
    <t>Ö-314</t>
  </si>
  <si>
    <t>Ö-315</t>
  </si>
  <si>
    <t>Ö-316</t>
  </si>
  <si>
    <t>Ö-317</t>
  </si>
  <si>
    <t>Ö-318</t>
  </si>
  <si>
    <t>Ö-320</t>
  </si>
  <si>
    <t>Ö-321</t>
  </si>
  <si>
    <t>Ö-322</t>
  </si>
  <si>
    <t>Ö-323</t>
  </si>
  <si>
    <t>Ö-325</t>
  </si>
  <si>
    <t>Ö-326</t>
  </si>
  <si>
    <t>Ö-327</t>
  </si>
  <si>
    <t>Ö-328</t>
  </si>
  <si>
    <t>Ö-329</t>
  </si>
  <si>
    <t>Ö-330</t>
  </si>
  <si>
    <t>Ö-331</t>
  </si>
  <si>
    <t>Ö-334</t>
  </si>
  <si>
    <t>Ö-335</t>
  </si>
  <si>
    <t>Ö-336</t>
  </si>
  <si>
    <t>Ö-345</t>
  </si>
  <si>
    <t>Ö-346</t>
  </si>
  <si>
    <t>Ö-270</t>
  </si>
  <si>
    <t>Ö-271</t>
  </si>
  <si>
    <t>Ö-272</t>
  </si>
  <si>
    <t>Ö-273</t>
  </si>
  <si>
    <t>Ö-274</t>
  </si>
  <si>
    <t>Ö-276</t>
  </si>
  <si>
    <t>Ö-279</t>
  </si>
  <si>
    <t>Ö-280</t>
  </si>
  <si>
    <t>Ö-281</t>
  </si>
  <si>
    <t>Ö-282</t>
  </si>
  <si>
    <t>Ö-283</t>
  </si>
  <si>
    <t>Ö-284</t>
  </si>
  <si>
    <t>Ö-285</t>
  </si>
  <si>
    <t>Ö-286</t>
  </si>
  <si>
    <t>Ö-287</t>
  </si>
  <si>
    <t>Ö-289</t>
  </si>
  <si>
    <t>Ö-290</t>
  </si>
  <si>
    <t>Ö-291</t>
  </si>
  <si>
    <t>Ö-292</t>
  </si>
  <si>
    <t>Ö-293</t>
  </si>
  <si>
    <t>Ö-294</t>
  </si>
  <si>
    <t>Ö-295</t>
  </si>
  <si>
    <t>Ö-296</t>
  </si>
  <si>
    <t>Ö-297</t>
  </si>
  <si>
    <t>Ö-299</t>
  </si>
  <si>
    <t>Ö-300</t>
  </si>
  <si>
    <t>Ö-301</t>
  </si>
  <si>
    <t>Ö-302</t>
  </si>
  <si>
    <t>Ö-304</t>
  </si>
  <si>
    <t>Ö-305</t>
  </si>
  <si>
    <t>Ö-306</t>
  </si>
  <si>
    <t>Ö-307</t>
  </si>
  <si>
    <t>Ö-37</t>
  </si>
  <si>
    <t>Ö-38</t>
  </si>
  <si>
    <t>Ö-39</t>
  </si>
  <si>
    <t>Ö-40</t>
  </si>
  <si>
    <t>Ö-41</t>
  </si>
  <si>
    <t>Ö-42</t>
  </si>
  <si>
    <t>Ö-43</t>
  </si>
  <si>
    <t>Ö-44</t>
  </si>
  <si>
    <t>Ö-45</t>
  </si>
  <si>
    <t>Ö-46</t>
  </si>
  <si>
    <t>Ö-47</t>
  </si>
  <si>
    <t>Ö-48</t>
  </si>
  <si>
    <t>Ö-49</t>
  </si>
  <si>
    <t>Ö-50</t>
  </si>
  <si>
    <t>Ö-51</t>
  </si>
  <si>
    <t>Ö-59</t>
  </si>
  <si>
    <t>Ö-61</t>
  </si>
  <si>
    <t>Ö-62</t>
  </si>
  <si>
    <t>Ö-63</t>
  </si>
  <si>
    <t>Ö-65</t>
  </si>
  <si>
    <t>Ö-66</t>
  </si>
  <si>
    <t>Ö-67</t>
  </si>
  <si>
    <t>Ö-68</t>
  </si>
  <si>
    <t>Ö-69</t>
  </si>
  <si>
    <t>Ö-70</t>
  </si>
  <si>
    <t>Ö-71</t>
  </si>
  <si>
    <t>Ö-72</t>
  </si>
  <si>
    <t>Ö-73</t>
  </si>
  <si>
    <t>Ö-74</t>
  </si>
  <si>
    <t>Ö-75</t>
  </si>
  <si>
    <t>Ö-77</t>
  </si>
  <si>
    <t>Ö-78</t>
  </si>
  <si>
    <t>Ö-80</t>
  </si>
  <si>
    <t>Ö-81</t>
  </si>
  <si>
    <t>Ö-82</t>
  </si>
  <si>
    <t>Ö-84</t>
  </si>
  <si>
    <t>Ö-85</t>
  </si>
  <si>
    <t>Ö-125</t>
  </si>
  <si>
    <t>Ö-126</t>
  </si>
  <si>
    <t>Ö-127</t>
  </si>
  <si>
    <t>Ö-87</t>
  </si>
  <si>
    <t>Ö-88</t>
  </si>
  <si>
    <t>Ö-89</t>
  </si>
  <si>
    <t>Ö-90</t>
  </si>
  <si>
    <t>Ö-92</t>
  </si>
  <si>
    <t>Ö-93</t>
  </si>
  <si>
    <t>Ö-94</t>
  </si>
  <si>
    <t>Ö-95</t>
  </si>
  <si>
    <t>Ö-96</t>
  </si>
  <si>
    <t>Ö-97</t>
  </si>
  <si>
    <t>Ö-98</t>
  </si>
  <si>
    <t>Ö-100</t>
  </si>
  <si>
    <t>Ö-101</t>
  </si>
  <si>
    <t>Ö-103</t>
  </si>
  <si>
    <t>Ö-104</t>
  </si>
  <si>
    <t>Ö-105</t>
  </si>
  <si>
    <t>Ö-106</t>
  </si>
  <si>
    <t>Ö-107</t>
  </si>
  <si>
    <t>Ö-108</t>
  </si>
  <si>
    <t>Ö-109</t>
  </si>
  <si>
    <t>Ö-110</t>
  </si>
  <si>
    <t>Ö-111</t>
  </si>
  <si>
    <t>Ö-113</t>
  </si>
  <si>
    <t>Ö-114</t>
  </si>
  <si>
    <t>Ö-115</t>
  </si>
  <si>
    <t>Ö-116</t>
  </si>
  <si>
    <t>Ö-117</t>
  </si>
  <si>
    <t>Ö-119</t>
  </si>
  <si>
    <t>Ö-121</t>
  </si>
  <si>
    <t>Ö-122</t>
  </si>
  <si>
    <t>Ö-123</t>
  </si>
  <si>
    <t>Ö-124</t>
  </si>
  <si>
    <t>Ö-130</t>
  </si>
  <si>
    <t>Ö-131</t>
  </si>
  <si>
    <t>Ö-347</t>
  </si>
  <si>
    <t>Ö-348</t>
  </si>
  <si>
    <t>Ö-349</t>
  </si>
  <si>
    <t>Ö-350</t>
  </si>
  <si>
    <t>Ö-351</t>
  </si>
  <si>
    <t>Ö-352</t>
  </si>
  <si>
    <t>Ö-354</t>
  </si>
  <si>
    <t>Ö-355</t>
  </si>
  <si>
    <t>Ö-356</t>
  </si>
  <si>
    <t>Ö-358</t>
  </si>
  <si>
    <t>Ö-359</t>
  </si>
  <si>
    <t>Ö-360</t>
  </si>
  <si>
    <t>Ö-361</t>
  </si>
  <si>
    <t>Ö-362</t>
  </si>
  <si>
    <t>Ö-363</t>
  </si>
  <si>
    <t>Ö-364</t>
  </si>
  <si>
    <t>Ö-365</t>
  </si>
  <si>
    <t>Ö-366</t>
  </si>
  <si>
    <t>Ö-367</t>
  </si>
  <si>
    <t>Ö-368</t>
  </si>
  <si>
    <t>Ö-369</t>
  </si>
  <si>
    <t>Ö-370</t>
  </si>
  <si>
    <t>Ö-371</t>
  </si>
  <si>
    <t>Ö-372</t>
  </si>
  <si>
    <t>Ö-373</t>
  </si>
  <si>
    <t>Ö-374</t>
  </si>
  <si>
    <t>Ö-375</t>
  </si>
  <si>
    <t>Ö-376</t>
  </si>
  <si>
    <t>Ö-377</t>
  </si>
  <si>
    <t>Ö-389</t>
  </si>
  <si>
    <t>Ö-390</t>
  </si>
  <si>
    <t>Ö-424</t>
  </si>
  <si>
    <t>Duplike</t>
  </si>
  <si>
    <t>KİT ADI</t>
  </si>
  <si>
    <t>TÜR</t>
  </si>
  <si>
    <t>MARKA</t>
  </si>
  <si>
    <t>CAT. NO</t>
  </si>
  <si>
    <t>Yöntem</t>
  </si>
  <si>
    <t>Kullanılan Cihaz</t>
  </si>
  <si>
    <t>TAS(Total Antioxidant Status)</t>
  </si>
  <si>
    <t>Universal</t>
  </si>
  <si>
    <t>REL ASSAY</t>
  </si>
  <si>
    <t>RL0017</t>
  </si>
  <si>
    <t>Kolorimetrik</t>
  </si>
  <si>
    <t>MINDRAY-BS400</t>
  </si>
  <si>
    <r>
      <t xml:space="preserve">TOTAL ANTIOXDANT STATUS (TAS)   </t>
    </r>
    <r>
      <rPr>
        <sz val="12"/>
        <color theme="1"/>
        <rFont val="Times New Roman"/>
        <family val="1"/>
        <charset val="162"/>
      </rPr>
      <t xml:space="preserve"> (mmol/L)</t>
    </r>
  </si>
  <si>
    <t>TAS levels were measured using commercially available kits (Relassay, Turkey). The novel</t>
  </si>
  <si>
    <t>automated method is based on the bleaching of characteristic color of a more stable ABTS</t>
  </si>
  <si>
    <t>(2,2 ′ - Azino-bis(3-ethylbenzothiazoline-6-sulfonic acid)) radical cation by antioxidants. The</t>
  </si>
  <si>
    <t>assay has excellent precision values, which are lower than 3%. The results were expressed as</t>
  </si>
  <si>
    <t>mmol Trolox equivalent/L (Erel O. A novel automated direct measurement method for total</t>
  </si>
  <si>
    <t>antioxidant capacity using a new generation, more stable ABTS radicalcation. Clin Biochem</t>
  </si>
  <si>
    <t>2004;37:277-85.)</t>
  </si>
  <si>
    <t>(Relassay,Turkey)</t>
  </si>
  <si>
    <t>1a</t>
  </si>
  <si>
    <t>1b</t>
  </si>
  <si>
    <t>1c</t>
  </si>
  <si>
    <t>1d</t>
  </si>
  <si>
    <t>1e</t>
  </si>
  <si>
    <t>1f</t>
  </si>
  <si>
    <t>2b</t>
  </si>
  <si>
    <t>2a</t>
  </si>
  <si>
    <t>2c</t>
  </si>
  <si>
    <t>2d</t>
  </si>
  <si>
    <t>2e</t>
  </si>
  <si>
    <t>2f</t>
  </si>
  <si>
    <t>Ö-3</t>
  </si>
  <si>
    <t>Ö-4</t>
  </si>
  <si>
    <t>Ö-5</t>
  </si>
  <si>
    <t>Ö-6</t>
  </si>
  <si>
    <t>Ö-7</t>
  </si>
  <si>
    <t>Ö-8</t>
  </si>
  <si>
    <t>Ö-9</t>
  </si>
  <si>
    <t>Ö-10</t>
  </si>
  <si>
    <t>Ö-11</t>
  </si>
  <si>
    <t>Ö-12</t>
  </si>
  <si>
    <t>Ö-13</t>
  </si>
  <si>
    <t>Ö-14</t>
  </si>
  <si>
    <t>Ö-15</t>
  </si>
  <si>
    <t>Ö-16</t>
  </si>
  <si>
    <t>Ö-17</t>
  </si>
  <si>
    <t>Ö-18</t>
  </si>
  <si>
    <t>Ö-19</t>
  </si>
  <si>
    <t>Ö-20</t>
  </si>
  <si>
    <t>21-a</t>
  </si>
  <si>
    <t>21-b</t>
  </si>
  <si>
    <t>23-a</t>
  </si>
  <si>
    <t>23-b</t>
  </si>
  <si>
    <t>24-a</t>
  </si>
  <si>
    <t>24-b</t>
  </si>
  <si>
    <t>Ö-25</t>
  </si>
  <si>
    <t>Ö-26</t>
  </si>
  <si>
    <t>Ö-27</t>
  </si>
  <si>
    <t>Ö-28</t>
  </si>
  <si>
    <t>Ö-29</t>
  </si>
  <si>
    <t>Ö-379</t>
  </si>
  <si>
    <t>Ö-380</t>
  </si>
  <si>
    <t>Ö-381</t>
  </si>
  <si>
    <t>Ö-382</t>
  </si>
  <si>
    <t>Ö-383</t>
  </si>
  <si>
    <t>Ö-384</t>
  </si>
  <si>
    <t>Ö-385</t>
  </si>
  <si>
    <t>Ö-386</t>
  </si>
  <si>
    <t>Ö-392</t>
  </si>
  <si>
    <t>Ö-393</t>
  </si>
  <si>
    <t>Ö-394</t>
  </si>
  <si>
    <t>Ö-448</t>
  </si>
  <si>
    <t>Ö-447</t>
  </si>
  <si>
    <t>Ö-438</t>
  </si>
  <si>
    <t>Ö-439</t>
  </si>
  <si>
    <t>Ö-440</t>
  </si>
  <si>
    <t>Ö-442</t>
  </si>
  <si>
    <t>Ö-443</t>
  </si>
  <si>
    <t>Ö-444</t>
  </si>
  <si>
    <t>Ö-395</t>
  </si>
  <si>
    <t>Ö-441</t>
  </si>
  <si>
    <t>Ö-474</t>
  </si>
  <si>
    <t>Ö-475</t>
  </si>
  <si>
    <t>Ö-476</t>
  </si>
  <si>
    <t>Ö-477</t>
  </si>
  <si>
    <t>Ö-462</t>
  </si>
  <si>
    <t>Ö-463</t>
  </si>
  <si>
    <t>Ö-464</t>
  </si>
  <si>
    <t>Ö-433</t>
  </si>
  <si>
    <t>Ö-423</t>
  </si>
  <si>
    <t>Ö-425</t>
  </si>
  <si>
    <t>Ö-461</t>
  </si>
  <si>
    <t>Ö-478</t>
  </si>
  <si>
    <t>Ö-479</t>
  </si>
  <si>
    <t>Ö-480</t>
  </si>
  <si>
    <t>Ö-481</t>
  </si>
  <si>
    <t>Ö-482</t>
  </si>
  <si>
    <t>Ö-483</t>
  </si>
  <si>
    <t>Ö-426</t>
  </si>
  <si>
    <t>Ö-472</t>
  </si>
  <si>
    <t>Ö-473</t>
  </si>
  <si>
    <t>Ö-449</t>
  </si>
  <si>
    <t>Ö-460</t>
  </si>
  <si>
    <t>Ö-468</t>
  </si>
  <si>
    <t>Ö-469</t>
  </si>
  <si>
    <t>Ö-30</t>
  </si>
  <si>
    <t>Ö-31</t>
  </si>
  <si>
    <t>Ö-32</t>
  </si>
  <si>
    <t>Ö-33</t>
  </si>
  <si>
    <t>Ö-34</t>
  </si>
  <si>
    <t>Ö-35</t>
  </si>
  <si>
    <t>Ö-435</t>
  </si>
  <si>
    <t>Ö-470</t>
  </si>
  <si>
    <t>Ö-471</t>
  </si>
  <si>
    <t>Ö-454</t>
  </si>
  <si>
    <t>Ö-455</t>
  </si>
  <si>
    <t>Ö-456</t>
  </si>
  <si>
    <t>Ö-457</t>
  </si>
  <si>
    <t>Ö-452</t>
  </si>
  <si>
    <t>Ö-453</t>
  </si>
  <si>
    <t>Ö-458</t>
  </si>
  <si>
    <t>Ö-459</t>
  </si>
  <si>
    <t>Ö-404</t>
  </si>
  <si>
    <t>Ö-450</t>
  </si>
  <si>
    <t>Ö-451</t>
  </si>
  <si>
    <t>Ö-445</t>
  </si>
  <si>
    <t>Ö-465</t>
  </si>
  <si>
    <t>Ö-466</t>
  </si>
  <si>
    <t>Ö-467</t>
  </si>
  <si>
    <t>Ö-337</t>
  </si>
  <si>
    <t>Ö-437</t>
  </si>
  <si>
    <t>TOS (µmol/L)</t>
  </si>
  <si>
    <t>OSI</t>
  </si>
  <si>
    <t>Ö-210</t>
  </si>
  <si>
    <t>TOS(Total Oxidant Status)</t>
  </si>
  <si>
    <t>RL0024</t>
  </si>
  <si>
    <r>
      <t xml:space="preserve">TOTAL OXIDANT STATUS (TOS)    </t>
    </r>
    <r>
      <rPr>
        <sz val="12"/>
        <color theme="1"/>
        <rFont val="Times New Roman"/>
        <family val="1"/>
        <charset val="162"/>
      </rPr>
      <t>(µmol/L)</t>
    </r>
  </si>
  <si>
    <t>TOS levels were measured using commercially available kits (Relassay, Turkey. In the new</t>
  </si>
  <si>
    <t>method, oxidants present in the sample oxidized the ferrous ion-o-dianisidine complex to</t>
  </si>
  <si>
    <t>ferric ion. The oxidation reaction was enhanced by glycerol molecules abundantly present in</t>
  </si>
  <si>
    <t>the reaction medium. The ferric ion produced a colored complex with xylenol orange in an</t>
  </si>
  <si>
    <t>acidic medium. The color intensity, which could be measured spectrophotometrically, was</t>
  </si>
  <si>
    <t>related to the total amount of oxidant molecules present in the sample. The assay was</t>
  </si>
  <si>
    <t>calibrated with hydrogen peroxide and the results were expressed in terms of</t>
  </si>
  <si>
    <t>micromolar hydrogen peroxide equivalent per liter (μmol H2O2 equivalent/L). ( Erel O. A</t>
  </si>
  <si>
    <t>new automated colorimetric method for measuringtotal oxidant status. Clin Biochem</t>
  </si>
  <si>
    <t>2005;38:1103-11. ).</t>
  </si>
  <si>
    <t>OXIDATIVE STRESS INDEX (OSI)</t>
  </si>
  <si>
    <t>The ratio of TOS to TAS was accepted as the oxidative stress index (OSI). For calculation, the</t>
  </si>
  <si>
    <t>resulting unit of TAS was converted to μmol/L, and the OSI value was calculated according to</t>
  </si>
  <si>
    <t>the following Formula : OSI (arbitrary unit) =</t>
  </si>
  <si>
    <t>TOS (μmol H2O2 equivalent/L) / TAC (μmol Trolox equivalent/L). (1-3).</t>
  </si>
  <si>
    <t>1. Yumru M, Savas HA, Kalenderoglu A, Bulut M, Celik H, Erel O. Oxidative imbalance in</t>
  </si>
  <si>
    <t>bipolar disorder subtypes: a comparative study. Prog Neuropsychopharmacol Biol Psychiatry.</t>
  </si>
  <si>
    <t>2009 Aug 31;33(6):1070-4.</t>
  </si>
  <si>
    <t>2. Kosecik M, Erel O, Sevinc E, Selek S. Increased oxidative stress in children exposed to</t>
  </si>
  <si>
    <t>passive smoking. Int J Cardiol 2005;100:61–4.</t>
  </si>
  <si>
    <t>3. (Harma M, Harma M, Erel O (2003) Increased oxidative stress in patients with</t>
  </si>
  <si>
    <t>hydatidiform mole. Swiss Med Wkly 133:563-536).</t>
  </si>
  <si>
    <t>Not</t>
  </si>
  <si>
    <t>1:1 dileu edildi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</si>
</sst>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"/>
  </numFmts>
  <fonts count="5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2"/>
      <color theme="1"/>
      <name val="Times New Roman"/>
      <family val="1"/>
      <charset val="162"/>
    </font>
    <font>
      <sz val="12"/>
      <color theme="1"/>
      <name val="Times New Roman"/>
      <family val="1"/>
      <charset val="162"/>
    </font>
  </fonts>
  <fills count="7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rgb="FFFFC000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Alignment="1">
      <alignment horizontal="center"/>
    </xf>
    <xf numFmtId="0" fontId="1" fillId="3" borderId="1" xfId="0" applyFont="1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1" fillId="5" borderId="2" xfId="0" applyFont="1" applyFill="1" applyBorder="1" applyAlignment="1">
      <alignment horizontal="center"/>
    </xf>
    <xf numFmtId="0" fontId="1" fillId="4" borderId="2" xfId="0" applyFont="1" applyFill="1" applyBorder="1" applyAlignment="1">
      <alignment horizontal="center"/>
    </xf>
    <xf numFmtId="0" fontId="3" fillId="0" borderId="0" xfId="0" applyFont="1"/>
    <xf numFmtId="0" fontId="4" fillId="0" borderId="0" xfId="0" applyFont="1"/>
    <xf numFmtId="0" fontId="1" fillId="3" borderId="3" xfId="0" applyFont="1" applyFill="1" applyBorder="1" applyAlignment="1">
      <alignment horizontal="center"/>
    </xf>
    <xf numFmtId="0" fontId="2" fillId="2" borderId="4" xfId="0" applyFont="1" applyFill="1" applyBorder="1" applyAlignment="1">
      <alignment horizontal="center"/>
    </xf>
    <xf numFmtId="164" fontId="0" fillId="4" borderId="1" xfId="0" applyNumberFormat="1" applyFill="1" applyBorder="1" applyAlignment="1">
      <alignment horizontal="center" vertical="center"/>
    </xf>
    <xf numFmtId="0" fontId="0" fillId="4" borderId="1" xfId="0" applyFill="1" applyBorder="1"/>
    <xf numFmtId="0" fontId="0" fillId="6" borderId="1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83820</xdr:rowOff>
    </xdr:from>
    <xdr:to>
      <xdr:col>4</xdr:col>
      <xdr:colOff>23078</xdr:colOff>
      <xdr:row>24</xdr:row>
      <xdr:rowOff>1836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80"/>
          <a:ext cx="5486618" cy="3575616"/>
        </a:xfrm>
        <a:prstGeom prst="rect">
          <a:avLst/>
        </a:prstGeom>
      </xdr:spPr>
    </xdr:pic>
    <xdr:clientData/>
  </xdr:twoCellAnchor>
  <xdr:twoCellAnchor editAs="oneCell">
    <xdr:from>
      <xdr:col>3</xdr:col>
      <xdr:colOff>891540</xdr:colOff>
      <xdr:row>3</xdr:row>
      <xdr:rowOff>161390</xdr:rowOff>
    </xdr:from>
    <xdr:to>
      <xdr:col>9</xdr:col>
      <xdr:colOff>449152</xdr:colOff>
      <xdr:row>23</xdr:row>
      <xdr:rowOff>114300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87340" y="755750"/>
          <a:ext cx="6026992" cy="361813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22</xdr:row>
      <xdr:rowOff>181790</xdr:rowOff>
    </xdr:from>
    <xdr:to>
      <xdr:col>4</xdr:col>
      <xdr:colOff>358141</xdr:colOff>
      <xdr:row>41</xdr:row>
      <xdr:rowOff>62850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258490"/>
          <a:ext cx="5821680" cy="3355780"/>
        </a:xfrm>
        <a:prstGeom prst="rect">
          <a:avLst/>
        </a:prstGeom>
      </xdr:spPr>
    </xdr:pic>
    <xdr:clientData/>
  </xdr:twoCellAnchor>
  <xdr:twoCellAnchor editAs="oneCell">
    <xdr:from>
      <xdr:col>4</xdr:col>
      <xdr:colOff>350520</xdr:colOff>
      <xdr:row>23</xdr:row>
      <xdr:rowOff>126540</xdr:rowOff>
    </xdr:from>
    <xdr:to>
      <xdr:col>9</xdr:col>
      <xdr:colOff>259080</xdr:colOff>
      <xdr:row>41</xdr:row>
      <xdr:rowOff>166020</xdr:rowOff>
    </xdr:to>
    <xdr:pic>
      <xdr:nvPicPr>
        <xdr:cNvPr id="5" name="Resim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4060" y="4386120"/>
          <a:ext cx="5410200" cy="33313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38100</xdr:rowOff>
    </xdr:from>
    <xdr:to>
      <xdr:col>4</xdr:col>
      <xdr:colOff>394640</xdr:colOff>
      <xdr:row>61</xdr:row>
      <xdr:rowOff>15227</xdr:rowOff>
    </xdr:to>
    <xdr:pic>
      <xdr:nvPicPr>
        <xdr:cNvPr id="6" name="Resim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89520"/>
          <a:ext cx="5858180" cy="3634727"/>
        </a:xfrm>
        <a:prstGeom prst="rect">
          <a:avLst/>
        </a:prstGeom>
      </xdr:spPr>
    </xdr:pic>
    <xdr:clientData/>
  </xdr:twoCellAnchor>
  <xdr:twoCellAnchor editAs="oneCell">
    <xdr:from>
      <xdr:col>4</xdr:col>
      <xdr:colOff>396240</xdr:colOff>
      <xdr:row>41</xdr:row>
      <xdr:rowOff>72101</xdr:rowOff>
    </xdr:from>
    <xdr:to>
      <xdr:col>9</xdr:col>
      <xdr:colOff>160020</xdr:colOff>
      <xdr:row>61</xdr:row>
      <xdr:rowOff>9571</xdr:rowOff>
    </xdr:to>
    <xdr:pic>
      <xdr:nvPicPr>
        <xdr:cNvPr id="7" name="Resim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9780" y="7623521"/>
          <a:ext cx="5265420" cy="35950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176296</xdr:rowOff>
    </xdr:from>
    <xdr:to>
      <xdr:col>4</xdr:col>
      <xdr:colOff>305792</xdr:colOff>
      <xdr:row>80</xdr:row>
      <xdr:rowOff>45720</xdr:rowOff>
    </xdr:to>
    <xdr:pic>
      <xdr:nvPicPr>
        <xdr:cNvPr id="8" name="Resim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87196"/>
          <a:ext cx="5769332" cy="3527024"/>
        </a:xfrm>
        <a:prstGeom prst="rect">
          <a:avLst/>
        </a:prstGeom>
      </xdr:spPr>
    </xdr:pic>
    <xdr:clientData/>
  </xdr:twoCellAnchor>
  <xdr:twoCellAnchor editAs="oneCell">
    <xdr:from>
      <xdr:col>4</xdr:col>
      <xdr:colOff>337786</xdr:colOff>
      <xdr:row>61</xdr:row>
      <xdr:rowOff>0</xdr:rowOff>
    </xdr:from>
    <xdr:to>
      <xdr:col>10</xdr:col>
      <xdr:colOff>91440</xdr:colOff>
      <xdr:row>80</xdr:row>
      <xdr:rowOff>91440</xdr:rowOff>
    </xdr:to>
    <xdr:pic>
      <xdr:nvPicPr>
        <xdr:cNvPr id="9" name="Resim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01326" y="11193780"/>
          <a:ext cx="5864894" cy="35661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78025</xdr:rowOff>
    </xdr:from>
    <xdr:to>
      <xdr:col>4</xdr:col>
      <xdr:colOff>457200</xdr:colOff>
      <xdr:row>98</xdr:row>
      <xdr:rowOff>38119</xdr:rowOff>
    </xdr:to>
    <xdr:pic>
      <xdr:nvPicPr>
        <xdr:cNvPr id="10" name="Resim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746525"/>
          <a:ext cx="5920740" cy="3251934"/>
        </a:xfrm>
        <a:prstGeom prst="rect">
          <a:avLst/>
        </a:prstGeom>
      </xdr:spPr>
    </xdr:pic>
    <xdr:clientData/>
  </xdr:twoCellAnchor>
  <xdr:twoCellAnchor editAs="oneCell">
    <xdr:from>
      <xdr:col>4</xdr:col>
      <xdr:colOff>457199</xdr:colOff>
      <xdr:row>80</xdr:row>
      <xdr:rowOff>96070</xdr:rowOff>
    </xdr:from>
    <xdr:to>
      <xdr:col>12</xdr:col>
      <xdr:colOff>398439</xdr:colOff>
      <xdr:row>98</xdr:row>
      <xdr:rowOff>60960</xdr:rowOff>
    </xdr:to>
    <xdr:pic>
      <xdr:nvPicPr>
        <xdr:cNvPr id="11" name="Resim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20739" y="14764570"/>
          <a:ext cx="7271680" cy="32567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46014</xdr:rowOff>
    </xdr:from>
    <xdr:to>
      <xdr:col>4</xdr:col>
      <xdr:colOff>935374</xdr:colOff>
      <xdr:row>115</xdr:row>
      <xdr:rowOff>7619</xdr:rowOff>
    </xdr:to>
    <xdr:pic>
      <xdr:nvPicPr>
        <xdr:cNvPr id="12" name="Resim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06354"/>
          <a:ext cx="6398914" cy="3070565"/>
        </a:xfrm>
        <a:prstGeom prst="rect">
          <a:avLst/>
        </a:prstGeom>
      </xdr:spPr>
    </xdr:pic>
    <xdr:clientData/>
  </xdr:twoCellAnchor>
  <xdr:twoCellAnchor editAs="oneCell">
    <xdr:from>
      <xdr:col>4</xdr:col>
      <xdr:colOff>975360</xdr:colOff>
      <xdr:row>98</xdr:row>
      <xdr:rowOff>91440</xdr:rowOff>
    </xdr:from>
    <xdr:to>
      <xdr:col>11</xdr:col>
      <xdr:colOff>434340</xdr:colOff>
      <xdr:row>115</xdr:row>
      <xdr:rowOff>73951</xdr:rowOff>
    </xdr:to>
    <xdr:pic>
      <xdr:nvPicPr>
        <xdr:cNvPr id="13" name="Resim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38900" y="18051780"/>
          <a:ext cx="6179820" cy="30914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15240</xdr:rowOff>
    </xdr:from>
    <xdr:to>
      <xdr:col>4</xdr:col>
      <xdr:colOff>759099</xdr:colOff>
      <xdr:row>134</xdr:row>
      <xdr:rowOff>125411</xdr:rowOff>
    </xdr:to>
    <xdr:pic>
      <xdr:nvPicPr>
        <xdr:cNvPr id="14" name="Resim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84540"/>
          <a:ext cx="6222639" cy="3584891"/>
        </a:xfrm>
        <a:prstGeom prst="rect">
          <a:avLst/>
        </a:prstGeom>
      </xdr:spPr>
    </xdr:pic>
    <xdr:clientData/>
  </xdr:twoCellAnchor>
  <xdr:twoCellAnchor editAs="oneCell">
    <xdr:from>
      <xdr:col>4</xdr:col>
      <xdr:colOff>754380</xdr:colOff>
      <xdr:row>115</xdr:row>
      <xdr:rowOff>15432</xdr:rowOff>
    </xdr:from>
    <xdr:to>
      <xdr:col>11</xdr:col>
      <xdr:colOff>548639</xdr:colOff>
      <xdr:row>134</xdr:row>
      <xdr:rowOff>127873</xdr:rowOff>
    </xdr:to>
    <xdr:pic>
      <xdr:nvPicPr>
        <xdr:cNvPr id="15" name="Resim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7920" y="21084732"/>
          <a:ext cx="6515099" cy="3587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121953</xdr:rowOff>
    </xdr:from>
    <xdr:to>
      <xdr:col>4</xdr:col>
      <xdr:colOff>807720</xdr:colOff>
      <xdr:row>152</xdr:row>
      <xdr:rowOff>35197</xdr:rowOff>
    </xdr:to>
    <xdr:pic>
      <xdr:nvPicPr>
        <xdr:cNvPr id="16" name="Resim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65973"/>
          <a:ext cx="6271260" cy="3205084"/>
        </a:xfrm>
        <a:prstGeom prst="rect">
          <a:avLst/>
        </a:prstGeom>
      </xdr:spPr>
    </xdr:pic>
    <xdr:clientData/>
  </xdr:twoCellAnchor>
  <xdr:twoCellAnchor editAs="oneCell">
    <xdr:from>
      <xdr:col>4</xdr:col>
      <xdr:colOff>800100</xdr:colOff>
      <xdr:row>134</xdr:row>
      <xdr:rowOff>119272</xdr:rowOff>
    </xdr:from>
    <xdr:to>
      <xdr:col>10</xdr:col>
      <xdr:colOff>533400</xdr:colOff>
      <xdr:row>152</xdr:row>
      <xdr:rowOff>57811</xdr:rowOff>
    </xdr:to>
    <xdr:pic>
      <xdr:nvPicPr>
        <xdr:cNvPr id="17" name="Resim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3640" y="24663292"/>
          <a:ext cx="5844540" cy="32303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71868</xdr:rowOff>
    </xdr:from>
    <xdr:to>
      <xdr:col>4</xdr:col>
      <xdr:colOff>518160</xdr:colOff>
      <xdr:row>169</xdr:row>
      <xdr:rowOff>20077</xdr:rowOff>
    </xdr:to>
    <xdr:pic>
      <xdr:nvPicPr>
        <xdr:cNvPr id="18" name="Resim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907728"/>
          <a:ext cx="5981700" cy="3057169"/>
        </a:xfrm>
        <a:prstGeom prst="rect">
          <a:avLst/>
        </a:prstGeom>
      </xdr:spPr>
    </xdr:pic>
    <xdr:clientData/>
  </xdr:twoCellAnchor>
  <xdr:twoCellAnchor editAs="oneCell">
    <xdr:from>
      <xdr:col>4</xdr:col>
      <xdr:colOff>525780</xdr:colOff>
      <xdr:row>152</xdr:row>
      <xdr:rowOff>119020</xdr:rowOff>
    </xdr:from>
    <xdr:to>
      <xdr:col>11</xdr:col>
      <xdr:colOff>13266</xdr:colOff>
      <xdr:row>169</xdr:row>
      <xdr:rowOff>15240</xdr:rowOff>
    </xdr:to>
    <xdr:pic>
      <xdr:nvPicPr>
        <xdr:cNvPr id="19" name="Resim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9320" y="27954880"/>
          <a:ext cx="6208326" cy="30051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169</xdr:row>
      <xdr:rowOff>28010</xdr:rowOff>
    </xdr:from>
    <xdr:to>
      <xdr:col>4</xdr:col>
      <xdr:colOff>662940</xdr:colOff>
      <xdr:row>185</xdr:row>
      <xdr:rowOff>78211</xdr:rowOff>
    </xdr:to>
    <xdr:pic>
      <xdr:nvPicPr>
        <xdr:cNvPr id="20" name="Resim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972830"/>
          <a:ext cx="6126480" cy="2976281"/>
        </a:xfrm>
        <a:prstGeom prst="rect">
          <a:avLst/>
        </a:prstGeom>
      </xdr:spPr>
    </xdr:pic>
    <xdr:clientData/>
  </xdr:twoCellAnchor>
  <xdr:twoCellAnchor editAs="oneCell">
    <xdr:from>
      <xdr:col>4</xdr:col>
      <xdr:colOff>678180</xdr:colOff>
      <xdr:row>169</xdr:row>
      <xdr:rowOff>3781</xdr:rowOff>
    </xdr:from>
    <xdr:to>
      <xdr:col>8</xdr:col>
      <xdr:colOff>434340</xdr:colOff>
      <xdr:row>186</xdr:row>
      <xdr:rowOff>14327</xdr:rowOff>
    </xdr:to>
    <xdr:pic>
      <xdr:nvPicPr>
        <xdr:cNvPr id="21" name="Resim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1720" y="30948601"/>
          <a:ext cx="4648200" cy="31195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185</xdr:row>
      <xdr:rowOff>116293</xdr:rowOff>
    </xdr:from>
    <xdr:to>
      <xdr:col>4</xdr:col>
      <xdr:colOff>1005840</xdr:colOff>
      <xdr:row>207</xdr:row>
      <xdr:rowOff>148473</xdr:rowOff>
    </xdr:to>
    <xdr:pic>
      <xdr:nvPicPr>
        <xdr:cNvPr id="22" name="Resim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87193"/>
          <a:ext cx="6469380" cy="4055540"/>
        </a:xfrm>
        <a:prstGeom prst="rect">
          <a:avLst/>
        </a:prstGeom>
      </xdr:spPr>
    </xdr:pic>
    <xdr:clientData/>
  </xdr:twoCellAnchor>
  <xdr:twoCellAnchor editAs="oneCell">
    <xdr:from>
      <xdr:col>4</xdr:col>
      <xdr:colOff>1021080</xdr:colOff>
      <xdr:row>186</xdr:row>
      <xdr:rowOff>12618</xdr:rowOff>
    </xdr:from>
    <xdr:to>
      <xdr:col>12</xdr:col>
      <xdr:colOff>319470</xdr:colOff>
      <xdr:row>206</xdr:row>
      <xdr:rowOff>182879</xdr:rowOff>
    </xdr:to>
    <xdr:pic>
      <xdr:nvPicPr>
        <xdr:cNvPr id="23" name="Resim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4620" y="34066398"/>
          <a:ext cx="6628830" cy="38278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171598</xdr:rowOff>
    </xdr:from>
    <xdr:to>
      <xdr:col>4</xdr:col>
      <xdr:colOff>899160</xdr:colOff>
      <xdr:row>223</xdr:row>
      <xdr:rowOff>33555</xdr:rowOff>
    </xdr:to>
    <xdr:pic>
      <xdr:nvPicPr>
        <xdr:cNvPr id="24" name="Resim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065858"/>
          <a:ext cx="6362700" cy="2788037"/>
        </a:xfrm>
        <a:prstGeom prst="rect">
          <a:avLst/>
        </a:prstGeom>
      </xdr:spPr>
    </xdr:pic>
    <xdr:clientData/>
  </xdr:twoCellAnchor>
  <xdr:twoCellAnchor editAs="oneCell">
    <xdr:from>
      <xdr:col>4</xdr:col>
      <xdr:colOff>899160</xdr:colOff>
      <xdr:row>206</xdr:row>
      <xdr:rowOff>166714</xdr:rowOff>
    </xdr:from>
    <xdr:to>
      <xdr:col>10</xdr:col>
      <xdr:colOff>137160</xdr:colOff>
      <xdr:row>223</xdr:row>
      <xdr:rowOff>34273</xdr:rowOff>
    </xdr:to>
    <xdr:pic>
      <xdr:nvPicPr>
        <xdr:cNvPr id="25" name="Resim 24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62700" y="37878094"/>
          <a:ext cx="5349240" cy="29765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26530</xdr:rowOff>
    </xdr:from>
    <xdr:to>
      <xdr:col>4</xdr:col>
      <xdr:colOff>876300</xdr:colOff>
      <xdr:row>238</xdr:row>
      <xdr:rowOff>173695</xdr:rowOff>
    </xdr:to>
    <xdr:pic>
      <xdr:nvPicPr>
        <xdr:cNvPr id="26" name="Resim 25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46870"/>
          <a:ext cx="6339840" cy="2890365"/>
        </a:xfrm>
        <a:prstGeom prst="rect">
          <a:avLst/>
        </a:prstGeom>
      </xdr:spPr>
    </xdr:pic>
    <xdr:clientData/>
  </xdr:twoCellAnchor>
  <xdr:twoCellAnchor editAs="oneCell">
    <xdr:from>
      <xdr:col>4</xdr:col>
      <xdr:colOff>861060</xdr:colOff>
      <xdr:row>223</xdr:row>
      <xdr:rowOff>29572</xdr:rowOff>
    </xdr:from>
    <xdr:to>
      <xdr:col>13</xdr:col>
      <xdr:colOff>195764</xdr:colOff>
      <xdr:row>238</xdr:row>
      <xdr:rowOff>167640</xdr:rowOff>
    </xdr:to>
    <xdr:pic>
      <xdr:nvPicPr>
        <xdr:cNvPr id="27" name="Resim 26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4600" y="40849912"/>
          <a:ext cx="7274744" cy="28812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</xdr:row>
      <xdr:rowOff>180975</xdr:rowOff>
    </xdr:from>
    <xdr:to>
      <xdr:col>4</xdr:col>
      <xdr:colOff>373380</xdr:colOff>
      <xdr:row>262</xdr:row>
      <xdr:rowOff>169545</xdr:rowOff>
    </xdr:to>
    <xdr:pic>
      <xdr:nvPicPr>
        <xdr:cNvPr id="28" name="Resim 27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744515"/>
          <a:ext cx="5836920" cy="4377690"/>
        </a:xfrm>
        <a:prstGeom prst="rect">
          <a:avLst/>
        </a:prstGeom>
      </xdr:spPr>
    </xdr:pic>
    <xdr:clientData/>
  </xdr:twoCellAnchor>
  <xdr:twoCellAnchor editAs="oneCell">
    <xdr:from>
      <xdr:col>4</xdr:col>
      <xdr:colOff>396239</xdr:colOff>
      <xdr:row>239</xdr:row>
      <xdr:rowOff>4686</xdr:rowOff>
    </xdr:from>
    <xdr:to>
      <xdr:col>11</xdr:col>
      <xdr:colOff>562990</xdr:colOff>
      <xdr:row>262</xdr:row>
      <xdr:rowOff>152400</xdr:rowOff>
    </xdr:to>
    <xdr:pic>
      <xdr:nvPicPr>
        <xdr:cNvPr id="29" name="Resim 28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9779" y="43751106"/>
          <a:ext cx="6887591" cy="43539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262</xdr:row>
      <xdr:rowOff>144780</xdr:rowOff>
    </xdr:from>
    <xdr:to>
      <xdr:col>4</xdr:col>
      <xdr:colOff>422713</xdr:colOff>
      <xdr:row>284</xdr:row>
      <xdr:rowOff>2401</xdr:rowOff>
    </xdr:to>
    <xdr:pic>
      <xdr:nvPicPr>
        <xdr:cNvPr id="30" name="Resim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97440"/>
          <a:ext cx="5886253" cy="3880981"/>
        </a:xfrm>
        <a:prstGeom prst="rect">
          <a:avLst/>
        </a:prstGeom>
      </xdr:spPr>
    </xdr:pic>
    <xdr:clientData/>
  </xdr:twoCellAnchor>
  <xdr:twoCellAnchor editAs="oneCell">
    <xdr:from>
      <xdr:col>4</xdr:col>
      <xdr:colOff>422262</xdr:colOff>
      <xdr:row>263</xdr:row>
      <xdr:rowOff>0</xdr:rowOff>
    </xdr:from>
    <xdr:to>
      <xdr:col>11</xdr:col>
      <xdr:colOff>60960</xdr:colOff>
      <xdr:row>283</xdr:row>
      <xdr:rowOff>172576</xdr:rowOff>
    </xdr:to>
    <xdr:pic>
      <xdr:nvPicPr>
        <xdr:cNvPr id="31" name="Resim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5802" y="48135540"/>
          <a:ext cx="6359538" cy="38301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283</xdr:row>
      <xdr:rowOff>175617</xdr:rowOff>
    </xdr:from>
    <xdr:to>
      <xdr:col>3</xdr:col>
      <xdr:colOff>739140</xdr:colOff>
      <xdr:row>305</xdr:row>
      <xdr:rowOff>80917</xdr:rowOff>
    </xdr:to>
    <xdr:pic>
      <xdr:nvPicPr>
        <xdr:cNvPr id="32" name="Resim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968757"/>
          <a:ext cx="5234940" cy="3928660"/>
        </a:xfrm>
        <a:prstGeom prst="rect">
          <a:avLst/>
        </a:prstGeom>
      </xdr:spPr>
    </xdr:pic>
    <xdr:clientData/>
  </xdr:twoCellAnchor>
  <xdr:twoCellAnchor editAs="oneCell">
    <xdr:from>
      <xdr:col>3</xdr:col>
      <xdr:colOff>739500</xdr:colOff>
      <xdr:row>283</xdr:row>
      <xdr:rowOff>175260</xdr:rowOff>
    </xdr:from>
    <xdr:to>
      <xdr:col>9</xdr:col>
      <xdr:colOff>486120</xdr:colOff>
      <xdr:row>305</xdr:row>
      <xdr:rowOff>99060</xdr:rowOff>
    </xdr:to>
    <xdr:pic>
      <xdr:nvPicPr>
        <xdr:cNvPr id="33" name="Resim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5300" y="51968400"/>
          <a:ext cx="6216000" cy="39471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305</xdr:row>
      <xdr:rowOff>116978</xdr:rowOff>
    </xdr:from>
    <xdr:to>
      <xdr:col>4</xdr:col>
      <xdr:colOff>190500</xdr:colOff>
      <xdr:row>325</xdr:row>
      <xdr:rowOff>51548</xdr:rowOff>
    </xdr:to>
    <xdr:pic>
      <xdr:nvPicPr>
        <xdr:cNvPr id="34" name="Resim 33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" y="55933478"/>
          <a:ext cx="5646420" cy="3592170"/>
        </a:xfrm>
        <a:prstGeom prst="rect">
          <a:avLst/>
        </a:prstGeom>
      </xdr:spPr>
    </xdr:pic>
    <xdr:clientData/>
  </xdr:twoCellAnchor>
  <xdr:twoCellAnchor editAs="oneCell">
    <xdr:from>
      <xdr:col>4</xdr:col>
      <xdr:colOff>198120</xdr:colOff>
      <xdr:row>305</xdr:row>
      <xdr:rowOff>104844</xdr:rowOff>
    </xdr:from>
    <xdr:to>
      <xdr:col>8</xdr:col>
      <xdr:colOff>436540</xdr:colOff>
      <xdr:row>325</xdr:row>
      <xdr:rowOff>53339</xdr:rowOff>
    </xdr:to>
    <xdr:pic>
      <xdr:nvPicPr>
        <xdr:cNvPr id="35" name="Resim 34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1660" y="55921344"/>
          <a:ext cx="5130460" cy="3606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325</xdr:row>
      <xdr:rowOff>94605</xdr:rowOff>
    </xdr:from>
    <xdr:to>
      <xdr:col>4</xdr:col>
      <xdr:colOff>381000</xdr:colOff>
      <xdr:row>345</xdr:row>
      <xdr:rowOff>77059</xdr:rowOff>
    </xdr:to>
    <xdr:pic>
      <xdr:nvPicPr>
        <xdr:cNvPr id="36" name="Resim 35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568705"/>
          <a:ext cx="5844540" cy="3640054"/>
        </a:xfrm>
        <a:prstGeom prst="rect">
          <a:avLst/>
        </a:prstGeom>
      </xdr:spPr>
    </xdr:pic>
    <xdr:clientData/>
  </xdr:twoCellAnchor>
  <xdr:twoCellAnchor editAs="oneCell">
    <xdr:from>
      <xdr:col>4</xdr:col>
      <xdr:colOff>388619</xdr:colOff>
      <xdr:row>325</xdr:row>
      <xdr:rowOff>105962</xdr:rowOff>
    </xdr:from>
    <xdr:to>
      <xdr:col>10</xdr:col>
      <xdr:colOff>180150</xdr:colOff>
      <xdr:row>345</xdr:row>
      <xdr:rowOff>68580</xdr:rowOff>
    </xdr:to>
    <xdr:pic>
      <xdr:nvPicPr>
        <xdr:cNvPr id="37" name="Resim 36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2159" y="59580062"/>
          <a:ext cx="5902771" cy="3620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345</xdr:row>
      <xdr:rowOff>84568</xdr:rowOff>
    </xdr:from>
    <xdr:to>
      <xdr:col>4</xdr:col>
      <xdr:colOff>632460</xdr:colOff>
      <xdr:row>369</xdr:row>
      <xdr:rowOff>92752</xdr:rowOff>
    </xdr:to>
    <xdr:pic>
      <xdr:nvPicPr>
        <xdr:cNvPr id="38" name="Resim 37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216268"/>
          <a:ext cx="6096000" cy="4397304"/>
        </a:xfrm>
        <a:prstGeom prst="rect">
          <a:avLst/>
        </a:prstGeom>
      </xdr:spPr>
    </xdr:pic>
    <xdr:clientData/>
  </xdr:twoCellAnchor>
  <xdr:twoCellAnchor editAs="oneCell">
    <xdr:from>
      <xdr:col>4</xdr:col>
      <xdr:colOff>640080</xdr:colOff>
      <xdr:row>345</xdr:row>
      <xdr:rowOff>77887</xdr:rowOff>
    </xdr:from>
    <xdr:to>
      <xdr:col>10</xdr:col>
      <xdr:colOff>388620</xdr:colOff>
      <xdr:row>369</xdr:row>
      <xdr:rowOff>86350</xdr:rowOff>
    </xdr:to>
    <xdr:pic>
      <xdr:nvPicPr>
        <xdr:cNvPr id="39" name="Resim 38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03620" y="63209587"/>
          <a:ext cx="5859780" cy="4397583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369</xdr:row>
      <xdr:rowOff>99060</xdr:rowOff>
    </xdr:from>
    <xdr:to>
      <xdr:col>7</xdr:col>
      <xdr:colOff>335280</xdr:colOff>
      <xdr:row>405</xdr:row>
      <xdr:rowOff>81637</xdr:rowOff>
    </xdr:to>
    <xdr:pic>
      <xdr:nvPicPr>
        <xdr:cNvPr id="40" name="Resim 39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" y="67619880"/>
          <a:ext cx="10058400" cy="65662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405</xdr:row>
      <xdr:rowOff>91440</xdr:rowOff>
    </xdr:from>
    <xdr:to>
      <xdr:col>7</xdr:col>
      <xdr:colOff>312420</xdr:colOff>
      <xdr:row>438</xdr:row>
      <xdr:rowOff>134695</xdr:rowOff>
    </xdr:to>
    <xdr:pic>
      <xdr:nvPicPr>
        <xdr:cNvPr id="41" name="Resim 40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4211180"/>
          <a:ext cx="10058400" cy="621545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</xdr:colOff>
      <xdr:row>438</xdr:row>
      <xdr:rowOff>129540</xdr:rowOff>
    </xdr:from>
    <xdr:to>
      <xdr:col>7</xdr:col>
      <xdr:colOff>327660</xdr:colOff>
      <xdr:row>466</xdr:row>
      <xdr:rowOff>40759</xdr:rowOff>
    </xdr:to>
    <xdr:pic>
      <xdr:nvPicPr>
        <xdr:cNvPr id="42" name="Resim 41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" y="80421480"/>
          <a:ext cx="10058400" cy="50318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466</xdr:row>
      <xdr:rowOff>0</xdr:rowOff>
    </xdr:from>
    <xdr:to>
      <xdr:col>7</xdr:col>
      <xdr:colOff>312420</xdr:colOff>
      <xdr:row>487</xdr:row>
      <xdr:rowOff>103316</xdr:rowOff>
    </xdr:to>
    <xdr:pic>
      <xdr:nvPicPr>
        <xdr:cNvPr id="43" name="Resim 42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5412580"/>
          <a:ext cx="10058400" cy="3943796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</xdr:colOff>
      <xdr:row>487</xdr:row>
      <xdr:rowOff>91440</xdr:rowOff>
    </xdr:from>
    <xdr:to>
      <xdr:col>7</xdr:col>
      <xdr:colOff>342900</xdr:colOff>
      <xdr:row>520</xdr:row>
      <xdr:rowOff>159193</xdr:rowOff>
    </xdr:to>
    <xdr:pic>
      <xdr:nvPicPr>
        <xdr:cNvPr id="44" name="Resim 43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" y="89344500"/>
          <a:ext cx="10058400" cy="61027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521</xdr:row>
      <xdr:rowOff>0</xdr:rowOff>
    </xdr:from>
    <xdr:to>
      <xdr:col>7</xdr:col>
      <xdr:colOff>312420</xdr:colOff>
      <xdr:row>549</xdr:row>
      <xdr:rowOff>63344</xdr:rowOff>
    </xdr:to>
    <xdr:pic>
      <xdr:nvPicPr>
        <xdr:cNvPr id="45" name="Resim 44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470980"/>
          <a:ext cx="10058400" cy="5183984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549</xdr:row>
      <xdr:rowOff>60960</xdr:rowOff>
    </xdr:from>
    <xdr:to>
      <xdr:col>7</xdr:col>
      <xdr:colOff>335280</xdr:colOff>
      <xdr:row>574</xdr:row>
      <xdr:rowOff>125585</xdr:rowOff>
    </xdr:to>
    <xdr:pic>
      <xdr:nvPicPr>
        <xdr:cNvPr id="46" name="Resim 45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" y="100652580"/>
          <a:ext cx="10058400" cy="46366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95"/>
  <sheetViews>
    <sheetView tabSelected="1" workbookViewId="0">
      <selection activeCell="I17" sqref="I17"/>
    </sheetView>
  </sheetViews>
  <sheetFormatPr defaultRowHeight="14.4" x14ac:dyDescent="0.3"/>
  <cols>
    <col min="1" max="1" width="19.109375" customWidth="1"/>
    <col min="2" max="2" width="15.77734375" style="1" customWidth="1"/>
    <col min="3" max="3" width="16.21875" style="1" customWidth="1"/>
    <col min="4" max="4" width="13.33203125" style="1" customWidth="1"/>
    <col min="5" max="5" width="13.77734375" style="1" customWidth="1"/>
    <col min="6" max="6" width="12.5546875" style="1" customWidth="1"/>
    <col min="7" max="7" width="15" style="1" customWidth="1"/>
    <col min="8" max="8" width="8.6640625" style="1"/>
    <col min="9" max="9" width="14.5546875" style="1" customWidth="1"/>
    <col min="10" max="10" width="11.44140625" style="1" customWidth="1"/>
    <col min="11" max="11" width="8.6640625" style="1"/>
  </cols>
  <sheetData>
    <row r="1" spans="1:7" x14ac:dyDescent="0.3">
      <c r="A1" s="4" t="s">
        <v>0</v>
      </c>
      <c r="B1" s="11" t="s">
        <v>1</v>
      </c>
      <c r="C1" s="11" t="s">
        <v>282</v>
      </c>
      <c r="D1" s="4" t="s">
        <v>1</v>
      </c>
      <c r="E1" s="4" t="s">
        <v>416</v>
      </c>
      <c r="F1" s="4" t="s">
        <v>417</v>
      </c>
      <c r="G1" s="4" t="s">
        <v>444</v>
      </c>
    </row>
    <row r="2" spans="1:7" x14ac:dyDescent="0.3">
      <c r="A2" s="10" t="s">
        <v>2</v>
      </c>
      <c r="B2" s="3">
        <v>5.08</v>
      </c>
      <c r="C2" s="3">
        <v>5.21</v>
      </c>
      <c r="D2" s="3">
        <v>5.1449999999999996</v>
      </c>
      <c r="E2" s="3">
        <v>2.67</v>
      </c>
      <c r="F2" s="12">
        <f t="shared" ref="F2" si="0">(E2/(D2*1000))*100</f>
        <v>5.1895043731778417E-2</v>
      </c>
      <c r="G2" s="14"/>
    </row>
    <row r="3" spans="1:7" x14ac:dyDescent="0.3">
      <c r="A3" s="10" t="s">
        <v>3</v>
      </c>
      <c r="B3" s="3">
        <v>4.21</v>
      </c>
      <c r="C3" s="3">
        <v>4.16</v>
      </c>
      <c r="D3" s="3">
        <v>4.1849999999999996</v>
      </c>
      <c r="E3" s="3">
        <v>3.76</v>
      </c>
      <c r="F3" s="12">
        <f>(E3/(D3*1000))*100</f>
        <v>8.9844683393070487E-2</v>
      </c>
      <c r="G3" s="14"/>
    </row>
    <row r="4" spans="1:7" x14ac:dyDescent="0.3">
      <c r="A4" s="10" t="s">
        <v>4</v>
      </c>
      <c r="B4" s="3">
        <v>3.4</v>
      </c>
      <c r="C4" s="3">
        <v>3.38</v>
      </c>
      <c r="D4" s="12">
        <f t="shared" ref="D4:D60" si="1">(B4+C4)/(2)</f>
        <v>3.3899999999999997</v>
      </c>
      <c r="E4" s="3"/>
      <c r="F4" s="12">
        <f t="shared" ref="F4:F67" si="2">(E4/(D4*1000))*100</f>
        <v>0</v>
      </c>
      <c r="G4" s="14"/>
    </row>
    <row r="5" spans="1:7" x14ac:dyDescent="0.3">
      <c r="A5" s="10" t="s">
        <v>5</v>
      </c>
      <c r="B5" s="3">
        <v>4.55</v>
      </c>
      <c r="C5" s="3">
        <v>5.03</v>
      </c>
      <c r="D5" s="12">
        <f t="shared" si="1"/>
        <v>4.79</v>
      </c>
      <c r="E5" s="3">
        <v>9.2899999999999991</v>
      </c>
      <c r="F5" s="12">
        <f t="shared" si="2"/>
        <v>0.1939457202505219</v>
      </c>
      <c r="G5" s="14"/>
    </row>
    <row r="6" spans="1:7" x14ac:dyDescent="0.3">
      <c r="A6" s="10" t="s">
        <v>6</v>
      </c>
      <c r="B6" s="3">
        <v>5.03</v>
      </c>
      <c r="C6" s="3">
        <v>5.03</v>
      </c>
      <c r="D6" s="12">
        <f t="shared" si="1"/>
        <v>5.03</v>
      </c>
      <c r="E6" s="3"/>
      <c r="F6" s="12">
        <f t="shared" si="2"/>
        <v>0</v>
      </c>
      <c r="G6" s="14"/>
    </row>
    <row r="7" spans="1:7" x14ac:dyDescent="0.3">
      <c r="A7" s="10" t="s">
        <v>7</v>
      </c>
      <c r="B7" s="3">
        <v>5.0199999999999996</v>
      </c>
      <c r="C7" s="3">
        <v>5.01</v>
      </c>
      <c r="D7" s="12">
        <f t="shared" si="1"/>
        <v>5.0149999999999997</v>
      </c>
      <c r="E7" s="3"/>
      <c r="F7" s="12">
        <f t="shared" si="2"/>
        <v>0</v>
      </c>
      <c r="G7" s="14"/>
    </row>
    <row r="8" spans="1:7" x14ac:dyDescent="0.3">
      <c r="A8" s="10" t="s">
        <v>8</v>
      </c>
      <c r="B8" s="3">
        <v>5.04</v>
      </c>
      <c r="C8" s="3">
        <v>5.04</v>
      </c>
      <c r="D8" s="12">
        <f t="shared" si="1"/>
        <v>5.04</v>
      </c>
      <c r="E8" s="3"/>
      <c r="F8" s="12">
        <f t="shared" si="2"/>
        <v>0</v>
      </c>
      <c r="G8" s="14"/>
    </row>
    <row r="9" spans="1:7" x14ac:dyDescent="0.3">
      <c r="A9" s="10" t="s">
        <v>9</v>
      </c>
      <c r="B9" s="3">
        <v>5.0199999999999996</v>
      </c>
      <c r="C9" s="3">
        <v>5.0199999999999996</v>
      </c>
      <c r="D9" s="12">
        <f t="shared" si="1"/>
        <v>5.0199999999999996</v>
      </c>
      <c r="E9" s="3"/>
      <c r="F9" s="12">
        <f t="shared" si="2"/>
        <v>0</v>
      </c>
      <c r="G9" s="14"/>
    </row>
    <row r="10" spans="1:7" x14ac:dyDescent="0.3">
      <c r="A10" s="10" t="s">
        <v>10</v>
      </c>
      <c r="B10" s="3">
        <v>5.03</v>
      </c>
      <c r="C10" s="3">
        <v>5.03</v>
      </c>
      <c r="D10" s="12">
        <f t="shared" si="1"/>
        <v>5.03</v>
      </c>
      <c r="E10" s="3"/>
      <c r="F10" s="12">
        <f t="shared" si="2"/>
        <v>0</v>
      </c>
      <c r="G10" s="14"/>
    </row>
    <row r="11" spans="1:7" x14ac:dyDescent="0.3">
      <c r="A11" s="10" t="s">
        <v>11</v>
      </c>
      <c r="B11" s="3">
        <v>5.07</v>
      </c>
      <c r="C11" s="3">
        <v>5.07</v>
      </c>
      <c r="D11" s="12">
        <f t="shared" si="1"/>
        <v>5.07</v>
      </c>
      <c r="E11" s="3">
        <v>1.68</v>
      </c>
      <c r="F11" s="12">
        <f t="shared" si="2"/>
        <v>3.3136094674556207E-2</v>
      </c>
      <c r="G11" s="14"/>
    </row>
    <row r="12" spans="1:7" x14ac:dyDescent="0.3">
      <c r="A12" s="10" t="s">
        <v>12</v>
      </c>
      <c r="B12" s="3">
        <v>5.08</v>
      </c>
      <c r="C12" s="3">
        <v>5.08</v>
      </c>
      <c r="D12" s="12">
        <f t="shared" si="1"/>
        <v>5.08</v>
      </c>
      <c r="E12" s="3"/>
      <c r="F12" s="12">
        <f t="shared" si="2"/>
        <v>0</v>
      </c>
      <c r="G12" s="14"/>
    </row>
    <row r="13" spans="1:7" x14ac:dyDescent="0.3">
      <c r="A13" s="10" t="s">
        <v>13</v>
      </c>
      <c r="B13" s="3">
        <v>5.0599999999999996</v>
      </c>
      <c r="C13" s="3">
        <v>5.0599999999999996</v>
      </c>
      <c r="D13" s="12">
        <f t="shared" si="1"/>
        <v>5.0599999999999996</v>
      </c>
      <c r="E13" s="3"/>
      <c r="F13" s="12">
        <f t="shared" si="2"/>
        <v>0</v>
      </c>
      <c r="G13" s="14"/>
    </row>
    <row r="14" spans="1:7" x14ac:dyDescent="0.3">
      <c r="A14" s="10" t="s">
        <v>14</v>
      </c>
      <c r="B14" s="3">
        <v>4.13</v>
      </c>
      <c r="C14" s="3">
        <v>4.12</v>
      </c>
      <c r="D14" s="12">
        <f t="shared" si="1"/>
        <v>4.125</v>
      </c>
      <c r="E14" s="3">
        <v>2.4500000000000002</v>
      </c>
      <c r="F14" s="12">
        <f t="shared" si="2"/>
        <v>5.9393939393939395E-2</v>
      </c>
      <c r="G14" s="14"/>
    </row>
    <row r="15" spans="1:7" x14ac:dyDescent="0.3">
      <c r="A15" s="10" t="s">
        <v>15</v>
      </c>
      <c r="B15" s="3">
        <v>5.04</v>
      </c>
      <c r="C15" s="3">
        <v>5.04</v>
      </c>
      <c r="D15" s="12">
        <f t="shared" si="1"/>
        <v>5.04</v>
      </c>
      <c r="E15" s="3"/>
      <c r="F15" s="12">
        <f t="shared" si="2"/>
        <v>0</v>
      </c>
      <c r="G15" s="14"/>
    </row>
    <row r="16" spans="1:7" x14ac:dyDescent="0.3">
      <c r="A16" s="10" t="s">
        <v>16</v>
      </c>
      <c r="B16" s="3">
        <v>4.33</v>
      </c>
      <c r="C16" s="3">
        <v>4.22</v>
      </c>
      <c r="D16" s="12">
        <f t="shared" si="1"/>
        <v>4.2750000000000004</v>
      </c>
      <c r="E16" s="3"/>
      <c r="F16" s="12">
        <f t="shared" si="2"/>
        <v>0</v>
      </c>
      <c r="G16" s="14"/>
    </row>
    <row r="17" spans="1:7" x14ac:dyDescent="0.3">
      <c r="A17" s="10" t="s">
        <v>17</v>
      </c>
      <c r="B17" s="3">
        <v>4.62</v>
      </c>
      <c r="C17" s="3">
        <v>4.6399999999999997</v>
      </c>
      <c r="D17" s="12">
        <f t="shared" si="1"/>
        <v>4.63</v>
      </c>
      <c r="E17" s="3"/>
      <c r="F17" s="12">
        <f t="shared" si="2"/>
        <v>0</v>
      </c>
      <c r="G17" s="14"/>
    </row>
    <row r="18" spans="1:7" x14ac:dyDescent="0.3">
      <c r="A18" s="10" t="s">
        <v>18</v>
      </c>
      <c r="B18" s="3">
        <v>4.9400000000000004</v>
      </c>
      <c r="C18" s="3">
        <v>4.95</v>
      </c>
      <c r="D18" s="12">
        <f t="shared" si="1"/>
        <v>4.9450000000000003</v>
      </c>
      <c r="E18" s="3"/>
      <c r="F18" s="12">
        <f t="shared" si="2"/>
        <v>0</v>
      </c>
      <c r="G18" s="14"/>
    </row>
    <row r="19" spans="1:7" x14ac:dyDescent="0.3">
      <c r="A19" s="10" t="s">
        <v>19</v>
      </c>
      <c r="B19" s="3">
        <v>4.0199999999999996</v>
      </c>
      <c r="C19" s="3">
        <v>4</v>
      </c>
      <c r="D19" s="12">
        <f t="shared" si="1"/>
        <v>4.01</v>
      </c>
      <c r="E19" s="3"/>
      <c r="F19" s="12">
        <f t="shared" si="2"/>
        <v>0</v>
      </c>
      <c r="G19" s="14"/>
    </row>
    <row r="20" spans="1:7" x14ac:dyDescent="0.3">
      <c r="A20" s="10" t="s">
        <v>20</v>
      </c>
      <c r="B20" s="3">
        <v>2.0099999999999998</v>
      </c>
      <c r="C20" s="3">
        <v>2</v>
      </c>
      <c r="D20" s="12">
        <f t="shared" si="1"/>
        <v>2.0049999999999999</v>
      </c>
      <c r="E20" s="3"/>
      <c r="F20" s="12">
        <f t="shared" si="2"/>
        <v>0</v>
      </c>
      <c r="G20" s="14"/>
    </row>
    <row r="21" spans="1:7" x14ac:dyDescent="0.3">
      <c r="A21" s="10" t="s">
        <v>21</v>
      </c>
      <c r="B21" s="3">
        <v>4.82</v>
      </c>
      <c r="C21" s="3">
        <v>4.84</v>
      </c>
      <c r="D21" s="12">
        <f t="shared" si="1"/>
        <v>4.83</v>
      </c>
      <c r="E21" s="3"/>
      <c r="F21" s="12">
        <f t="shared" si="2"/>
        <v>0</v>
      </c>
      <c r="G21" s="14"/>
    </row>
    <row r="22" spans="1:7" x14ac:dyDescent="0.3">
      <c r="A22" s="10" t="s">
        <v>23</v>
      </c>
      <c r="B22" s="3">
        <v>5.07</v>
      </c>
      <c r="C22" s="3">
        <v>5.07</v>
      </c>
      <c r="D22" s="12">
        <f t="shared" si="1"/>
        <v>5.07</v>
      </c>
      <c r="E22" s="3">
        <v>2.99</v>
      </c>
      <c r="F22" s="12">
        <f t="shared" si="2"/>
        <v>5.897435897435898E-2</v>
      </c>
      <c r="G22" s="14"/>
    </row>
    <row r="23" spans="1:7" x14ac:dyDescent="0.3">
      <c r="A23" s="10" t="s">
        <v>27</v>
      </c>
      <c r="B23" s="3">
        <v>5.01</v>
      </c>
      <c r="C23" s="3">
        <v>5.01</v>
      </c>
      <c r="D23" s="12">
        <f t="shared" si="1"/>
        <v>5.01</v>
      </c>
      <c r="E23" s="3"/>
      <c r="F23" s="12">
        <f t="shared" si="2"/>
        <v>0</v>
      </c>
      <c r="G23" s="14"/>
    </row>
    <row r="24" spans="1:7" x14ac:dyDescent="0.3">
      <c r="A24" s="10" t="s">
        <v>28</v>
      </c>
      <c r="B24" s="3">
        <v>5.01</v>
      </c>
      <c r="C24" s="3">
        <v>5.01</v>
      </c>
      <c r="D24" s="12">
        <f t="shared" si="1"/>
        <v>5.01</v>
      </c>
      <c r="E24" s="3"/>
      <c r="F24" s="12">
        <f t="shared" si="2"/>
        <v>0</v>
      </c>
      <c r="G24" s="14"/>
    </row>
    <row r="25" spans="1:7" x14ac:dyDescent="0.3">
      <c r="A25" s="10" t="s">
        <v>29</v>
      </c>
      <c r="B25" s="3">
        <v>5.07</v>
      </c>
      <c r="C25" s="3">
        <v>5.0599999999999996</v>
      </c>
      <c r="D25" s="12">
        <f t="shared" si="1"/>
        <v>5.0649999999999995</v>
      </c>
      <c r="E25" s="3"/>
      <c r="F25" s="12">
        <f t="shared" si="2"/>
        <v>0</v>
      </c>
      <c r="G25" s="14"/>
    </row>
    <row r="26" spans="1:7" x14ac:dyDescent="0.3">
      <c r="A26" s="10" t="s">
        <v>30</v>
      </c>
      <c r="B26" s="3">
        <v>5.0199999999999996</v>
      </c>
      <c r="C26" s="3">
        <v>5.0199999999999996</v>
      </c>
      <c r="D26" s="12">
        <f t="shared" si="1"/>
        <v>5.0199999999999996</v>
      </c>
      <c r="E26" s="13"/>
      <c r="F26" s="12">
        <f t="shared" si="2"/>
        <v>0</v>
      </c>
      <c r="G26" s="14"/>
    </row>
    <row r="27" spans="1:7" x14ac:dyDescent="0.3">
      <c r="A27" s="10" t="s">
        <v>32</v>
      </c>
      <c r="B27" s="3">
        <v>5</v>
      </c>
      <c r="C27" s="3">
        <v>5</v>
      </c>
      <c r="D27" s="12">
        <f t="shared" si="1"/>
        <v>5</v>
      </c>
      <c r="E27" s="3"/>
      <c r="F27" s="12">
        <f t="shared" si="2"/>
        <v>0</v>
      </c>
      <c r="G27" s="14"/>
    </row>
    <row r="28" spans="1:7" x14ac:dyDescent="0.3">
      <c r="A28" s="10" t="s">
        <v>34</v>
      </c>
      <c r="B28" s="3">
        <v>3.49</v>
      </c>
      <c r="C28" s="3">
        <v>3.36</v>
      </c>
      <c r="D28" s="12">
        <f t="shared" si="1"/>
        <v>3.4249999999999998</v>
      </c>
      <c r="E28" s="13"/>
      <c r="F28" s="12">
        <f t="shared" si="2"/>
        <v>0</v>
      </c>
      <c r="G28" s="14"/>
    </row>
    <row r="29" spans="1:7" x14ac:dyDescent="0.3">
      <c r="A29" s="10" t="s">
        <v>35</v>
      </c>
      <c r="B29" s="3">
        <v>2.57</v>
      </c>
      <c r="C29" s="3">
        <v>2.44</v>
      </c>
      <c r="D29" s="12">
        <f t="shared" si="1"/>
        <v>2.5049999999999999</v>
      </c>
      <c r="E29" s="3"/>
      <c r="F29" s="12">
        <f t="shared" si="2"/>
        <v>0</v>
      </c>
      <c r="G29" s="14"/>
    </row>
    <row r="30" spans="1:7" x14ac:dyDescent="0.3">
      <c r="A30" s="10" t="s">
        <v>38</v>
      </c>
      <c r="B30" s="3">
        <v>2.58</v>
      </c>
      <c r="C30" s="3">
        <v>2.61</v>
      </c>
      <c r="D30" s="12">
        <f t="shared" si="1"/>
        <v>2.5949999999999998</v>
      </c>
      <c r="E30" s="3"/>
      <c r="F30" s="12">
        <f t="shared" si="2"/>
        <v>0</v>
      </c>
      <c r="G30" s="14"/>
    </row>
    <row r="31" spans="1:7" x14ac:dyDescent="0.3">
      <c r="A31" s="10" t="s">
        <v>39</v>
      </c>
      <c r="B31" s="3">
        <v>3.8</v>
      </c>
      <c r="C31" s="3">
        <v>3.84</v>
      </c>
      <c r="D31" s="12">
        <f t="shared" si="1"/>
        <v>3.82</v>
      </c>
      <c r="E31" s="13"/>
      <c r="F31" s="12">
        <f t="shared" si="2"/>
        <v>0</v>
      </c>
      <c r="G31" s="14"/>
    </row>
    <row r="32" spans="1:7" x14ac:dyDescent="0.3">
      <c r="A32" s="10" t="s">
        <v>40</v>
      </c>
      <c r="B32" s="3">
        <v>3.33</v>
      </c>
      <c r="C32" s="3">
        <v>3.35</v>
      </c>
      <c r="D32" s="12">
        <f t="shared" si="1"/>
        <v>3.34</v>
      </c>
      <c r="E32" s="13"/>
      <c r="F32" s="12">
        <f t="shared" si="2"/>
        <v>0</v>
      </c>
      <c r="G32" s="14"/>
    </row>
    <row r="33" spans="1:7" x14ac:dyDescent="0.3">
      <c r="A33" s="10" t="s">
        <v>44</v>
      </c>
      <c r="B33" s="3">
        <v>2.86</v>
      </c>
      <c r="C33" s="3">
        <v>2.85</v>
      </c>
      <c r="D33" s="12">
        <f t="shared" si="1"/>
        <v>2.855</v>
      </c>
      <c r="E33" s="3"/>
      <c r="F33" s="12">
        <f t="shared" si="2"/>
        <v>0</v>
      </c>
      <c r="G33" s="14"/>
    </row>
    <row r="34" spans="1:7" x14ac:dyDescent="0.3">
      <c r="A34" s="10" t="s">
        <v>45</v>
      </c>
      <c r="B34" s="3">
        <v>4.9400000000000004</v>
      </c>
      <c r="C34" s="3">
        <v>4.95</v>
      </c>
      <c r="D34" s="12">
        <f t="shared" si="1"/>
        <v>4.9450000000000003</v>
      </c>
      <c r="E34" s="3">
        <v>3.46</v>
      </c>
      <c r="F34" s="12">
        <f t="shared" si="2"/>
        <v>6.9969666329625882E-2</v>
      </c>
      <c r="G34" s="14"/>
    </row>
    <row r="35" spans="1:7" x14ac:dyDescent="0.3">
      <c r="A35" s="10" t="s">
        <v>46</v>
      </c>
      <c r="B35" s="3">
        <v>2.33</v>
      </c>
      <c r="C35" s="3">
        <v>2.2999999999999998</v>
      </c>
      <c r="D35" s="12">
        <f t="shared" si="1"/>
        <v>2.3149999999999999</v>
      </c>
      <c r="E35" s="13"/>
      <c r="F35" s="12">
        <f t="shared" si="2"/>
        <v>0</v>
      </c>
      <c r="G35" s="14"/>
    </row>
    <row r="36" spans="1:7" x14ac:dyDescent="0.3">
      <c r="A36" s="10" t="s">
        <v>47</v>
      </c>
      <c r="B36" s="3">
        <v>3.82</v>
      </c>
      <c r="C36" s="3">
        <v>3.83</v>
      </c>
      <c r="D36" s="12">
        <f t="shared" si="1"/>
        <v>3.8250000000000002</v>
      </c>
      <c r="E36" s="13"/>
      <c r="F36" s="12">
        <f t="shared" si="2"/>
        <v>0</v>
      </c>
      <c r="G36" s="14"/>
    </row>
    <row r="37" spans="1:7" x14ac:dyDescent="0.3">
      <c r="A37" s="10" t="s">
        <v>48</v>
      </c>
      <c r="B37" s="3">
        <v>5.03</v>
      </c>
      <c r="C37" s="3">
        <v>5.03</v>
      </c>
      <c r="D37" s="12">
        <f t="shared" si="1"/>
        <v>5.03</v>
      </c>
      <c r="E37" s="3"/>
      <c r="F37" s="12">
        <f t="shared" si="2"/>
        <v>0</v>
      </c>
      <c r="G37" s="14"/>
    </row>
    <row r="38" spans="1:7" x14ac:dyDescent="0.3">
      <c r="A38" s="10" t="s">
        <v>24</v>
      </c>
      <c r="B38" s="3">
        <v>4.84</v>
      </c>
      <c r="C38" s="3">
        <v>4.8499999999999996</v>
      </c>
      <c r="D38" s="12">
        <f t="shared" si="1"/>
        <v>4.8449999999999998</v>
      </c>
      <c r="E38" s="3"/>
      <c r="F38" s="12">
        <f t="shared" si="2"/>
        <v>0</v>
      </c>
      <c r="G38" s="14"/>
    </row>
    <row r="39" spans="1:7" x14ac:dyDescent="0.3">
      <c r="A39" s="10" t="s">
        <v>25</v>
      </c>
      <c r="B39" s="3">
        <v>5.04</v>
      </c>
      <c r="C39" s="3">
        <v>5.04</v>
      </c>
      <c r="D39" s="12">
        <f t="shared" si="1"/>
        <v>5.04</v>
      </c>
      <c r="E39" s="13"/>
      <c r="F39" s="12">
        <f t="shared" si="2"/>
        <v>0</v>
      </c>
      <c r="G39" s="14"/>
    </row>
    <row r="40" spans="1:7" x14ac:dyDescent="0.3">
      <c r="A40" s="10" t="s">
        <v>26</v>
      </c>
      <c r="B40" s="3">
        <v>5.0199999999999996</v>
      </c>
      <c r="C40" s="3">
        <v>5.0199999999999996</v>
      </c>
      <c r="D40" s="12">
        <f t="shared" si="1"/>
        <v>5.0199999999999996</v>
      </c>
      <c r="E40" s="13"/>
      <c r="F40" s="12">
        <f t="shared" si="2"/>
        <v>0</v>
      </c>
      <c r="G40" s="14"/>
    </row>
    <row r="41" spans="1:7" x14ac:dyDescent="0.3">
      <c r="A41" s="10" t="s">
        <v>31</v>
      </c>
      <c r="B41" s="3">
        <v>5.0199999999999996</v>
      </c>
      <c r="C41" s="3">
        <v>5.0199999999999996</v>
      </c>
      <c r="D41" s="12">
        <f t="shared" si="1"/>
        <v>5.0199999999999996</v>
      </c>
      <c r="E41" s="13"/>
      <c r="F41" s="12">
        <f t="shared" si="2"/>
        <v>0</v>
      </c>
      <c r="G41" s="14"/>
    </row>
    <row r="42" spans="1:7" x14ac:dyDescent="0.3">
      <c r="A42" s="10" t="s">
        <v>33</v>
      </c>
      <c r="B42" s="3">
        <v>5.07</v>
      </c>
      <c r="C42" s="3">
        <v>5.07</v>
      </c>
      <c r="D42" s="12">
        <f t="shared" si="1"/>
        <v>5.07</v>
      </c>
      <c r="E42" s="13"/>
      <c r="F42" s="12">
        <f t="shared" si="2"/>
        <v>0</v>
      </c>
      <c r="G42" s="14"/>
    </row>
    <row r="43" spans="1:7" x14ac:dyDescent="0.3">
      <c r="A43" s="10" t="s">
        <v>36</v>
      </c>
      <c r="B43" s="3">
        <v>5.04</v>
      </c>
      <c r="C43" s="3">
        <v>5.04</v>
      </c>
      <c r="D43" s="12">
        <f t="shared" si="1"/>
        <v>5.04</v>
      </c>
      <c r="E43" s="3"/>
      <c r="F43" s="12">
        <f t="shared" si="2"/>
        <v>0</v>
      </c>
      <c r="G43" s="14"/>
    </row>
    <row r="44" spans="1:7" x14ac:dyDescent="0.3">
      <c r="A44" s="10" t="s">
        <v>37</v>
      </c>
      <c r="B44" s="3">
        <v>3.96</v>
      </c>
      <c r="C44" s="3">
        <v>3.97</v>
      </c>
      <c r="D44" s="12">
        <f t="shared" si="1"/>
        <v>3.9649999999999999</v>
      </c>
      <c r="E44" s="3"/>
      <c r="F44" s="12">
        <f t="shared" si="2"/>
        <v>0</v>
      </c>
      <c r="G44" s="14"/>
    </row>
    <row r="45" spans="1:7" x14ac:dyDescent="0.3">
      <c r="A45" s="10" t="s">
        <v>42</v>
      </c>
      <c r="B45" s="3">
        <v>4.75</v>
      </c>
      <c r="C45" s="3">
        <v>4.75</v>
      </c>
      <c r="D45" s="12">
        <f t="shared" si="1"/>
        <v>4.75</v>
      </c>
      <c r="E45" s="3"/>
      <c r="F45" s="12">
        <f t="shared" si="2"/>
        <v>0</v>
      </c>
      <c r="G45" s="14"/>
    </row>
    <row r="46" spans="1:7" x14ac:dyDescent="0.3">
      <c r="A46" s="10" t="s">
        <v>43</v>
      </c>
      <c r="B46" s="3">
        <v>5.04</v>
      </c>
      <c r="C46" s="3">
        <v>5.04</v>
      </c>
      <c r="D46" s="12">
        <f t="shared" si="1"/>
        <v>5.04</v>
      </c>
      <c r="E46" s="3"/>
      <c r="F46" s="12">
        <f t="shared" si="2"/>
        <v>0</v>
      </c>
      <c r="G46" s="14"/>
    </row>
    <row r="47" spans="1:7" x14ac:dyDescent="0.3">
      <c r="A47" s="10" t="s">
        <v>50</v>
      </c>
      <c r="B47" s="3">
        <v>5.04</v>
      </c>
      <c r="C47" s="3">
        <v>5.05</v>
      </c>
      <c r="D47" s="12">
        <f t="shared" si="1"/>
        <v>5.0449999999999999</v>
      </c>
      <c r="E47" s="3"/>
      <c r="F47" s="12">
        <f t="shared" si="2"/>
        <v>0</v>
      </c>
      <c r="G47" s="14"/>
    </row>
    <row r="48" spans="1:7" x14ac:dyDescent="0.3">
      <c r="A48" s="10" t="s">
        <v>51</v>
      </c>
      <c r="B48" s="3">
        <v>5.03</v>
      </c>
      <c r="C48" s="3">
        <v>5.03</v>
      </c>
      <c r="D48" s="12">
        <f t="shared" si="1"/>
        <v>5.03</v>
      </c>
      <c r="E48" s="3"/>
      <c r="F48" s="12">
        <f t="shared" si="2"/>
        <v>0</v>
      </c>
      <c r="G48" s="14"/>
    </row>
    <row r="49" spans="1:7" x14ac:dyDescent="0.3">
      <c r="A49" s="10" t="s">
        <v>52</v>
      </c>
      <c r="B49" s="3">
        <v>5.0199999999999996</v>
      </c>
      <c r="C49" s="3">
        <v>5.0199999999999996</v>
      </c>
      <c r="D49" s="12">
        <f t="shared" si="1"/>
        <v>5.0199999999999996</v>
      </c>
      <c r="E49" s="3"/>
      <c r="F49" s="12">
        <f t="shared" si="2"/>
        <v>0</v>
      </c>
      <c r="G49" s="14"/>
    </row>
    <row r="50" spans="1:7" x14ac:dyDescent="0.3">
      <c r="A50" s="10" t="s">
        <v>58</v>
      </c>
      <c r="B50" s="3">
        <v>2.21</v>
      </c>
      <c r="C50" s="3">
        <v>2.2400000000000002</v>
      </c>
      <c r="D50" s="12">
        <f t="shared" si="1"/>
        <v>2.2250000000000001</v>
      </c>
      <c r="E50" s="3"/>
      <c r="F50" s="12">
        <f t="shared" si="2"/>
        <v>0</v>
      </c>
      <c r="G50" s="14"/>
    </row>
    <row r="51" spans="1:7" x14ac:dyDescent="0.3">
      <c r="A51" s="10" t="s">
        <v>61</v>
      </c>
      <c r="B51" s="3">
        <v>5.07</v>
      </c>
      <c r="C51" s="3">
        <v>5.07</v>
      </c>
      <c r="D51" s="12">
        <f t="shared" si="1"/>
        <v>5.07</v>
      </c>
      <c r="E51" s="3"/>
      <c r="F51" s="12">
        <f t="shared" si="2"/>
        <v>0</v>
      </c>
      <c r="G51" s="14"/>
    </row>
    <row r="52" spans="1:7" x14ac:dyDescent="0.3">
      <c r="A52" s="10" t="s">
        <v>62</v>
      </c>
      <c r="B52" s="3">
        <v>0.97</v>
      </c>
      <c r="C52" s="3">
        <v>0.93</v>
      </c>
      <c r="D52" s="12">
        <f t="shared" si="1"/>
        <v>0.95</v>
      </c>
      <c r="E52" s="3">
        <v>21.1</v>
      </c>
      <c r="F52" s="12">
        <f t="shared" si="2"/>
        <v>2.2210526315789476</v>
      </c>
      <c r="G52" s="14"/>
    </row>
    <row r="53" spans="1:7" x14ac:dyDescent="0.3">
      <c r="A53" s="10" t="s">
        <v>41</v>
      </c>
      <c r="B53" s="3">
        <v>5.03</v>
      </c>
      <c r="C53" s="3">
        <v>5.03</v>
      </c>
      <c r="D53" s="12">
        <f t="shared" si="1"/>
        <v>5.03</v>
      </c>
      <c r="E53" s="3"/>
      <c r="F53" s="12">
        <f t="shared" si="2"/>
        <v>0</v>
      </c>
      <c r="G53" s="14"/>
    </row>
    <row r="54" spans="1:7" x14ac:dyDescent="0.3">
      <c r="A54" s="10" t="s">
        <v>49</v>
      </c>
      <c r="B54" s="3">
        <v>3.07</v>
      </c>
      <c r="C54" s="3">
        <v>3.03</v>
      </c>
      <c r="D54" s="12">
        <f t="shared" si="1"/>
        <v>3.05</v>
      </c>
      <c r="E54" s="3"/>
      <c r="F54" s="12">
        <f t="shared" si="2"/>
        <v>0</v>
      </c>
      <c r="G54" s="14"/>
    </row>
    <row r="55" spans="1:7" x14ac:dyDescent="0.3">
      <c r="A55" s="10" t="s">
        <v>53</v>
      </c>
      <c r="B55" s="3">
        <v>0.82</v>
      </c>
      <c r="C55" s="3">
        <v>0.75</v>
      </c>
      <c r="D55" s="12">
        <f t="shared" si="1"/>
        <v>0.78499999999999992</v>
      </c>
      <c r="E55" s="3"/>
      <c r="F55" s="12">
        <f t="shared" si="2"/>
        <v>0</v>
      </c>
      <c r="G55" s="14"/>
    </row>
    <row r="56" spans="1:7" x14ac:dyDescent="0.3">
      <c r="A56" s="10" t="s">
        <v>54</v>
      </c>
      <c r="B56" s="3">
        <v>4.72</v>
      </c>
      <c r="C56" s="3">
        <v>2.64</v>
      </c>
      <c r="D56" s="12">
        <f t="shared" si="1"/>
        <v>3.6799999999999997</v>
      </c>
      <c r="E56" s="3"/>
      <c r="F56" s="12">
        <f t="shared" si="2"/>
        <v>0</v>
      </c>
      <c r="G56" s="14"/>
    </row>
    <row r="57" spans="1:7" x14ac:dyDescent="0.3">
      <c r="A57" s="10" t="s">
        <v>55</v>
      </c>
      <c r="B57" s="3">
        <v>4.4000000000000004</v>
      </c>
      <c r="C57" s="3">
        <v>4.47</v>
      </c>
      <c r="D57" s="12">
        <f t="shared" si="1"/>
        <v>4.4350000000000005</v>
      </c>
      <c r="E57" s="3"/>
      <c r="F57" s="12">
        <f t="shared" si="2"/>
        <v>0</v>
      </c>
      <c r="G57" s="14"/>
    </row>
    <row r="58" spans="1:7" x14ac:dyDescent="0.3">
      <c r="A58" s="10" t="s">
        <v>56</v>
      </c>
      <c r="B58" s="3">
        <v>1.53</v>
      </c>
      <c r="C58" s="3">
        <v>1.52</v>
      </c>
      <c r="D58" s="12">
        <f t="shared" si="1"/>
        <v>1.5249999999999999</v>
      </c>
      <c r="E58" s="3"/>
      <c r="F58" s="12">
        <f t="shared" si="2"/>
        <v>0</v>
      </c>
      <c r="G58" s="14"/>
    </row>
    <row r="59" spans="1:7" x14ac:dyDescent="0.3">
      <c r="A59" s="10" t="s">
        <v>57</v>
      </c>
      <c r="B59" s="3">
        <v>2.92</v>
      </c>
      <c r="C59" s="3">
        <v>2.99</v>
      </c>
      <c r="D59" s="12">
        <f t="shared" si="1"/>
        <v>2.9550000000000001</v>
      </c>
      <c r="E59" s="3"/>
      <c r="F59" s="12">
        <f t="shared" si="2"/>
        <v>0</v>
      </c>
      <c r="G59" s="14"/>
    </row>
    <row r="60" spans="1:7" x14ac:dyDescent="0.3">
      <c r="A60" s="10" t="s">
        <v>418</v>
      </c>
      <c r="B60" s="3">
        <v>3.35</v>
      </c>
      <c r="C60" s="3">
        <v>3.33</v>
      </c>
      <c r="D60" s="3">
        <f t="shared" si="1"/>
        <v>3.34</v>
      </c>
      <c r="E60" s="3">
        <v>3.94</v>
      </c>
      <c r="F60" s="12">
        <f t="shared" si="2"/>
        <v>0.11796407185628742</v>
      </c>
      <c r="G60" s="14"/>
    </row>
    <row r="61" spans="1:7" x14ac:dyDescent="0.3">
      <c r="A61" s="10" t="s">
        <v>59</v>
      </c>
      <c r="B61" s="3">
        <v>3.36</v>
      </c>
      <c r="C61" s="3">
        <v>3.34</v>
      </c>
      <c r="D61" s="12">
        <f>(B61+C61)/(2)</f>
        <v>3.3499999999999996</v>
      </c>
      <c r="E61" s="3"/>
      <c r="F61" s="12">
        <f t="shared" si="2"/>
        <v>0</v>
      </c>
      <c r="G61" s="14"/>
    </row>
    <row r="62" spans="1:7" x14ac:dyDescent="0.3">
      <c r="A62" s="10" t="s">
        <v>60</v>
      </c>
      <c r="B62" s="3">
        <v>1.24</v>
      </c>
      <c r="C62" s="3">
        <v>1.25</v>
      </c>
      <c r="D62" s="12">
        <f>(B62+C62)/(2)</f>
        <v>1.2450000000000001</v>
      </c>
      <c r="E62" s="3"/>
      <c r="F62" s="12">
        <f t="shared" si="2"/>
        <v>0</v>
      </c>
      <c r="G62" s="14"/>
    </row>
    <row r="63" spans="1:7" x14ac:dyDescent="0.3">
      <c r="A63" s="10" t="s">
        <v>63</v>
      </c>
      <c r="B63" s="3">
        <v>3.48</v>
      </c>
      <c r="C63" s="3">
        <v>3.4</v>
      </c>
      <c r="D63" s="12">
        <f>(B63+C63)/(2)</f>
        <v>3.44</v>
      </c>
      <c r="E63" s="3"/>
      <c r="F63" s="12">
        <f t="shared" si="2"/>
        <v>0</v>
      </c>
      <c r="G63" s="14"/>
    </row>
    <row r="64" spans="1:7" x14ac:dyDescent="0.3">
      <c r="A64" s="10" t="s">
        <v>64</v>
      </c>
      <c r="B64" s="3">
        <v>3.93</v>
      </c>
      <c r="C64" s="3">
        <v>3.87</v>
      </c>
      <c r="D64" s="12">
        <f>(B64+C64)/(2)</f>
        <v>3.9000000000000004</v>
      </c>
      <c r="E64" s="3"/>
      <c r="F64" s="12">
        <f t="shared" si="2"/>
        <v>0</v>
      </c>
      <c r="G64" s="14"/>
    </row>
    <row r="65" spans="1:7" x14ac:dyDescent="0.3">
      <c r="A65" s="10" t="s">
        <v>65</v>
      </c>
      <c r="B65" s="3">
        <v>0.95</v>
      </c>
      <c r="C65" s="3">
        <v>1.0900000000000001</v>
      </c>
      <c r="D65" s="12">
        <f>(B65+C65)/(2)</f>
        <v>1.02</v>
      </c>
      <c r="E65" s="3"/>
      <c r="F65" s="12">
        <f t="shared" si="2"/>
        <v>0</v>
      </c>
      <c r="G65" s="14"/>
    </row>
    <row r="66" spans="1:7" x14ac:dyDescent="0.3">
      <c r="A66" s="10" t="s">
        <v>66</v>
      </c>
      <c r="B66" s="3">
        <v>1</v>
      </c>
      <c r="C66" s="3">
        <v>0.7</v>
      </c>
      <c r="D66" s="12">
        <f>(B66+C66)/(2)</f>
        <v>0.85</v>
      </c>
      <c r="E66" s="3"/>
      <c r="F66" s="12">
        <f t="shared" si="2"/>
        <v>0</v>
      </c>
      <c r="G66" s="14"/>
    </row>
    <row r="67" spans="1:7" x14ac:dyDescent="0.3">
      <c r="A67" s="10" t="s">
        <v>67</v>
      </c>
      <c r="B67" s="3">
        <v>0.28999999999999998</v>
      </c>
      <c r="C67" s="3">
        <v>0.17</v>
      </c>
      <c r="D67" s="12">
        <f>(B67+C67)/(2)</f>
        <v>0.22999999999999998</v>
      </c>
      <c r="E67" s="3"/>
      <c r="F67" s="12">
        <f t="shared" si="2"/>
        <v>0</v>
      </c>
      <c r="G67" s="14"/>
    </row>
    <row r="68" spans="1:7" x14ac:dyDescent="0.3">
      <c r="A68" s="10" t="s">
        <v>68</v>
      </c>
      <c r="B68" s="3">
        <v>4.24</v>
      </c>
      <c r="C68" s="3">
        <v>4.21</v>
      </c>
      <c r="D68" s="12">
        <f t="shared" ref="D68:D131" si="3">(B68+C68)/(2)</f>
        <v>4.2249999999999996</v>
      </c>
      <c r="E68" s="3"/>
      <c r="F68" s="12">
        <f t="shared" ref="F68:F131" si="4">(E68/(D68*1000))*100</f>
        <v>0</v>
      </c>
      <c r="G68" s="14"/>
    </row>
    <row r="69" spans="1:7" x14ac:dyDescent="0.3">
      <c r="A69" s="10" t="s">
        <v>69</v>
      </c>
      <c r="B69" s="3">
        <v>4.18</v>
      </c>
      <c r="C69" s="3">
        <v>3.4</v>
      </c>
      <c r="D69" s="12">
        <f t="shared" si="3"/>
        <v>3.79</v>
      </c>
      <c r="E69" s="3"/>
      <c r="F69" s="12">
        <f t="shared" si="4"/>
        <v>0</v>
      </c>
      <c r="G69" s="14"/>
    </row>
    <row r="70" spans="1:7" x14ac:dyDescent="0.3">
      <c r="A70" s="10" t="s">
        <v>70</v>
      </c>
      <c r="B70" s="3">
        <v>4.63</v>
      </c>
      <c r="C70" s="3">
        <v>4.6399999999999997</v>
      </c>
      <c r="D70" s="12">
        <f t="shared" si="3"/>
        <v>4.6349999999999998</v>
      </c>
      <c r="E70" s="3"/>
      <c r="F70" s="12">
        <f t="shared" si="4"/>
        <v>0</v>
      </c>
      <c r="G70" s="14"/>
    </row>
    <row r="71" spans="1:7" x14ac:dyDescent="0.3">
      <c r="A71" s="10" t="s">
        <v>71</v>
      </c>
      <c r="B71" s="3">
        <v>4.6100000000000003</v>
      </c>
      <c r="C71" s="3">
        <v>4.6100000000000003</v>
      </c>
      <c r="D71" s="12">
        <f t="shared" si="3"/>
        <v>4.6100000000000003</v>
      </c>
      <c r="E71" s="3"/>
      <c r="F71" s="12">
        <f t="shared" si="4"/>
        <v>0</v>
      </c>
      <c r="G71" s="14"/>
    </row>
    <row r="72" spans="1:7" x14ac:dyDescent="0.3">
      <c r="A72" s="10" t="s">
        <v>72</v>
      </c>
      <c r="B72" s="3">
        <v>3.36</v>
      </c>
      <c r="C72" s="3">
        <v>3.37</v>
      </c>
      <c r="D72" s="12">
        <f t="shared" si="3"/>
        <v>3.3650000000000002</v>
      </c>
      <c r="E72" s="3">
        <v>43.05</v>
      </c>
      <c r="F72" s="12">
        <f t="shared" si="4"/>
        <v>1.2793462109955422</v>
      </c>
      <c r="G72" s="14"/>
    </row>
    <row r="73" spans="1:7" x14ac:dyDescent="0.3">
      <c r="A73" s="10" t="s">
        <v>73</v>
      </c>
      <c r="B73" s="3">
        <v>4.53</v>
      </c>
      <c r="C73" s="3">
        <v>4.53</v>
      </c>
      <c r="D73" s="12">
        <f t="shared" si="3"/>
        <v>4.53</v>
      </c>
      <c r="E73" s="3"/>
      <c r="F73" s="12">
        <f t="shared" si="4"/>
        <v>0</v>
      </c>
      <c r="G73" s="14"/>
    </row>
    <row r="74" spans="1:7" x14ac:dyDescent="0.3">
      <c r="A74" s="10" t="s">
        <v>74</v>
      </c>
      <c r="B74" s="3">
        <v>4.68</v>
      </c>
      <c r="C74" s="3">
        <v>4.62</v>
      </c>
      <c r="D74" s="12">
        <f t="shared" si="3"/>
        <v>4.6500000000000004</v>
      </c>
      <c r="E74" s="3"/>
      <c r="F74" s="12">
        <f t="shared" si="4"/>
        <v>0</v>
      </c>
      <c r="G74" s="14"/>
    </row>
    <row r="75" spans="1:7" x14ac:dyDescent="0.3">
      <c r="A75" s="10" t="s">
        <v>75</v>
      </c>
      <c r="B75" s="3">
        <v>4.63</v>
      </c>
      <c r="C75" s="3">
        <v>4.6399999999999997</v>
      </c>
      <c r="D75" s="12">
        <f t="shared" si="3"/>
        <v>4.6349999999999998</v>
      </c>
      <c r="E75" s="3"/>
      <c r="F75" s="12">
        <f t="shared" si="4"/>
        <v>0</v>
      </c>
      <c r="G75" s="14"/>
    </row>
    <row r="76" spans="1:7" x14ac:dyDescent="0.3">
      <c r="A76" s="10" t="s">
        <v>76</v>
      </c>
      <c r="B76" s="3">
        <v>4.6399999999999997</v>
      </c>
      <c r="C76" s="3">
        <v>4.6399999999999997</v>
      </c>
      <c r="D76" s="12">
        <f t="shared" si="3"/>
        <v>4.6399999999999997</v>
      </c>
      <c r="E76" s="3"/>
      <c r="F76" s="12">
        <f t="shared" si="4"/>
        <v>0</v>
      </c>
      <c r="G76" s="14"/>
    </row>
    <row r="77" spans="1:7" x14ac:dyDescent="0.3">
      <c r="A77" s="10" t="s">
        <v>77</v>
      </c>
      <c r="B77" s="3">
        <v>4.59</v>
      </c>
      <c r="C77" s="3">
        <v>4.6100000000000003</v>
      </c>
      <c r="D77" s="12">
        <f t="shared" si="3"/>
        <v>4.5999999999999996</v>
      </c>
      <c r="E77" s="3"/>
      <c r="F77" s="12">
        <f t="shared" si="4"/>
        <v>0</v>
      </c>
      <c r="G77" s="14"/>
    </row>
    <row r="78" spans="1:7" x14ac:dyDescent="0.3">
      <c r="A78" s="10" t="s">
        <v>78</v>
      </c>
      <c r="B78" s="3">
        <v>2.59</v>
      </c>
      <c r="C78" s="3">
        <v>2.17</v>
      </c>
      <c r="D78" s="12">
        <f t="shared" si="3"/>
        <v>2.38</v>
      </c>
      <c r="E78" s="3"/>
      <c r="F78" s="12">
        <f t="shared" si="4"/>
        <v>0</v>
      </c>
      <c r="G78" s="14"/>
    </row>
    <row r="79" spans="1:7" x14ac:dyDescent="0.3">
      <c r="A79" s="10" t="s">
        <v>79</v>
      </c>
      <c r="B79" s="3">
        <v>4.6500000000000004</v>
      </c>
      <c r="C79" s="3">
        <v>4.67</v>
      </c>
      <c r="D79" s="12">
        <f t="shared" si="3"/>
        <v>4.66</v>
      </c>
      <c r="E79" s="3"/>
      <c r="F79" s="12">
        <f t="shared" si="4"/>
        <v>0</v>
      </c>
      <c r="G79" s="14"/>
    </row>
    <row r="80" spans="1:7" x14ac:dyDescent="0.3">
      <c r="A80" s="10" t="s">
        <v>80</v>
      </c>
      <c r="B80" s="3">
        <v>3.37</v>
      </c>
      <c r="C80" s="3">
        <v>3.49</v>
      </c>
      <c r="D80" s="12">
        <f t="shared" si="3"/>
        <v>3.43</v>
      </c>
      <c r="E80" s="3">
        <v>21.9</v>
      </c>
      <c r="F80" s="12">
        <f t="shared" si="4"/>
        <v>0.63848396501457716</v>
      </c>
      <c r="G80" s="14"/>
    </row>
    <row r="81" spans="1:7" x14ac:dyDescent="0.3">
      <c r="A81" s="10" t="s">
        <v>81</v>
      </c>
      <c r="B81" s="3">
        <v>3.58</v>
      </c>
      <c r="C81" s="3">
        <v>3.7</v>
      </c>
      <c r="D81" s="12">
        <f t="shared" si="3"/>
        <v>3.64</v>
      </c>
      <c r="E81" s="3"/>
      <c r="F81" s="12">
        <f t="shared" si="4"/>
        <v>0</v>
      </c>
      <c r="G81" s="14"/>
    </row>
    <row r="82" spans="1:7" x14ac:dyDescent="0.3">
      <c r="A82" s="10" t="s">
        <v>82</v>
      </c>
      <c r="B82" s="3">
        <v>1.42</v>
      </c>
      <c r="C82" s="3">
        <v>1.38</v>
      </c>
      <c r="D82" s="12">
        <f t="shared" si="3"/>
        <v>1.4</v>
      </c>
      <c r="E82" s="3"/>
      <c r="F82" s="12">
        <f t="shared" si="4"/>
        <v>0</v>
      </c>
      <c r="G82" s="14"/>
    </row>
    <row r="83" spans="1:7" x14ac:dyDescent="0.3">
      <c r="A83" s="10" t="s">
        <v>83</v>
      </c>
      <c r="B83" s="3">
        <v>4.6399999999999997</v>
      </c>
      <c r="C83" s="3">
        <v>4.5999999999999996</v>
      </c>
      <c r="D83" s="12">
        <f t="shared" si="3"/>
        <v>4.6199999999999992</v>
      </c>
      <c r="E83" s="3"/>
      <c r="F83" s="12">
        <f t="shared" si="4"/>
        <v>0</v>
      </c>
      <c r="G83" s="14"/>
    </row>
    <row r="84" spans="1:7" x14ac:dyDescent="0.3">
      <c r="A84" s="10" t="s">
        <v>22</v>
      </c>
      <c r="B84" s="3">
        <v>3.24</v>
      </c>
      <c r="C84" s="3">
        <v>3.27</v>
      </c>
      <c r="D84" s="12">
        <f t="shared" si="3"/>
        <v>3.2549999999999999</v>
      </c>
      <c r="E84" s="3"/>
      <c r="F84" s="12">
        <f t="shared" si="4"/>
        <v>0</v>
      </c>
      <c r="G84" s="14"/>
    </row>
    <row r="85" spans="1:7" x14ac:dyDescent="0.3">
      <c r="A85" s="10" t="s">
        <v>84</v>
      </c>
      <c r="B85" s="3">
        <v>4.41</v>
      </c>
      <c r="C85" s="3">
        <v>4.45</v>
      </c>
      <c r="D85" s="12">
        <f t="shared" si="3"/>
        <v>4.43</v>
      </c>
      <c r="E85" s="3"/>
      <c r="F85" s="12">
        <f t="shared" si="4"/>
        <v>0</v>
      </c>
      <c r="G85" s="14"/>
    </row>
    <row r="86" spans="1:7" x14ac:dyDescent="0.3">
      <c r="A86" s="10" t="s">
        <v>85</v>
      </c>
      <c r="B86" s="3">
        <v>2.09</v>
      </c>
      <c r="C86" s="3">
        <v>2.09</v>
      </c>
      <c r="D86" s="12">
        <f t="shared" si="3"/>
        <v>2.09</v>
      </c>
      <c r="E86" s="3"/>
      <c r="F86" s="12">
        <f t="shared" si="4"/>
        <v>0</v>
      </c>
      <c r="G86" s="14"/>
    </row>
    <row r="87" spans="1:7" x14ac:dyDescent="0.3">
      <c r="A87" s="10" t="s">
        <v>86</v>
      </c>
      <c r="B87" s="3">
        <v>2.5</v>
      </c>
      <c r="C87" s="3">
        <v>2.52</v>
      </c>
      <c r="D87" s="12">
        <f t="shared" si="3"/>
        <v>2.5099999999999998</v>
      </c>
      <c r="E87" s="3">
        <v>12.06</v>
      </c>
      <c r="F87" s="12">
        <f t="shared" si="4"/>
        <v>0.48047808764940236</v>
      </c>
      <c r="G87" s="14"/>
    </row>
    <row r="88" spans="1:7" x14ac:dyDescent="0.3">
      <c r="A88" s="10" t="s">
        <v>87</v>
      </c>
      <c r="B88" s="3">
        <v>2.5299999999999998</v>
      </c>
      <c r="C88" s="3">
        <v>2.54</v>
      </c>
      <c r="D88" s="12">
        <f t="shared" si="3"/>
        <v>2.5350000000000001</v>
      </c>
      <c r="E88" s="3"/>
      <c r="F88" s="12">
        <f t="shared" si="4"/>
        <v>0</v>
      </c>
      <c r="G88" s="14"/>
    </row>
    <row r="89" spans="1:7" x14ac:dyDescent="0.3">
      <c r="A89" s="10" t="s">
        <v>88</v>
      </c>
      <c r="B89" s="3">
        <v>2.2999999999999998</v>
      </c>
      <c r="C89" s="3">
        <v>2.3199999999999998</v>
      </c>
      <c r="D89" s="12">
        <f t="shared" si="3"/>
        <v>2.3099999999999996</v>
      </c>
      <c r="E89" s="3"/>
      <c r="F89" s="12">
        <f t="shared" si="4"/>
        <v>0</v>
      </c>
      <c r="G89" s="14"/>
    </row>
    <row r="90" spans="1:7" x14ac:dyDescent="0.3">
      <c r="A90" s="10" t="s">
        <v>89</v>
      </c>
      <c r="B90" s="3">
        <v>5.0599999999999996</v>
      </c>
      <c r="C90" s="3">
        <v>5.0599999999999996</v>
      </c>
      <c r="D90" s="12">
        <f t="shared" si="3"/>
        <v>5.0599999999999996</v>
      </c>
      <c r="E90" s="3"/>
      <c r="F90" s="12">
        <f t="shared" si="4"/>
        <v>0</v>
      </c>
      <c r="G90" s="14"/>
    </row>
    <row r="91" spans="1:7" x14ac:dyDescent="0.3">
      <c r="A91" s="10" t="s">
        <v>90</v>
      </c>
      <c r="B91" s="3">
        <v>2.31</v>
      </c>
      <c r="C91" s="3">
        <v>2.25</v>
      </c>
      <c r="D91" s="12">
        <f t="shared" si="3"/>
        <v>2.2800000000000002</v>
      </c>
      <c r="E91" s="3"/>
      <c r="F91" s="12">
        <f t="shared" si="4"/>
        <v>0</v>
      </c>
      <c r="G91" s="14"/>
    </row>
    <row r="92" spans="1:7" x14ac:dyDescent="0.3">
      <c r="A92" s="10" t="s">
        <v>91</v>
      </c>
      <c r="B92" s="3">
        <v>2.54</v>
      </c>
      <c r="C92" s="3">
        <v>2.6</v>
      </c>
      <c r="D92" s="12">
        <f t="shared" si="3"/>
        <v>2.5700000000000003</v>
      </c>
      <c r="E92" s="3"/>
      <c r="F92" s="12">
        <f t="shared" si="4"/>
        <v>0</v>
      </c>
      <c r="G92" s="14"/>
    </row>
    <row r="93" spans="1:7" x14ac:dyDescent="0.3">
      <c r="A93" s="10" t="s">
        <v>92</v>
      </c>
      <c r="B93" s="3">
        <v>2.4</v>
      </c>
      <c r="C93" s="3">
        <v>2.42</v>
      </c>
      <c r="D93" s="12">
        <f t="shared" si="3"/>
        <v>2.41</v>
      </c>
      <c r="E93" s="3"/>
      <c r="F93" s="12">
        <f t="shared" si="4"/>
        <v>0</v>
      </c>
      <c r="G93" s="14"/>
    </row>
    <row r="94" spans="1:7" x14ac:dyDescent="0.3">
      <c r="A94" s="10" t="s">
        <v>93</v>
      </c>
      <c r="B94" s="3">
        <v>5.04</v>
      </c>
      <c r="C94" s="3">
        <v>5.04</v>
      </c>
      <c r="D94" s="12">
        <f t="shared" si="3"/>
        <v>5.04</v>
      </c>
      <c r="E94" s="3"/>
      <c r="F94" s="12">
        <f t="shared" si="4"/>
        <v>0</v>
      </c>
      <c r="G94" s="14"/>
    </row>
    <row r="95" spans="1:7" x14ac:dyDescent="0.3">
      <c r="A95" s="10" t="s">
        <v>94</v>
      </c>
      <c r="B95" s="3">
        <v>5.05</v>
      </c>
      <c r="C95" s="3">
        <v>5.05</v>
      </c>
      <c r="D95" s="12">
        <f t="shared" si="3"/>
        <v>5.05</v>
      </c>
      <c r="E95" s="3"/>
      <c r="F95" s="12">
        <f t="shared" si="4"/>
        <v>0</v>
      </c>
      <c r="G95" s="14"/>
    </row>
    <row r="96" spans="1:7" x14ac:dyDescent="0.3">
      <c r="A96" s="10" t="s">
        <v>95</v>
      </c>
      <c r="B96" s="3">
        <v>5.03</v>
      </c>
      <c r="C96" s="3">
        <v>5.03</v>
      </c>
      <c r="D96" s="12">
        <f t="shared" si="3"/>
        <v>5.03</v>
      </c>
      <c r="E96" s="3"/>
      <c r="F96" s="12">
        <f t="shared" si="4"/>
        <v>0</v>
      </c>
      <c r="G96" s="14"/>
    </row>
    <row r="97" spans="1:7" x14ac:dyDescent="0.3">
      <c r="A97" s="10" t="s">
        <v>96</v>
      </c>
      <c r="B97" s="3">
        <v>5.03</v>
      </c>
      <c r="C97" s="3">
        <v>5.03</v>
      </c>
      <c r="D97" s="12">
        <f t="shared" si="3"/>
        <v>5.03</v>
      </c>
      <c r="E97" s="3"/>
      <c r="F97" s="12">
        <f t="shared" si="4"/>
        <v>0</v>
      </c>
      <c r="G97" s="14"/>
    </row>
    <row r="98" spans="1:7" x14ac:dyDescent="0.3">
      <c r="A98" s="10" t="s">
        <v>97</v>
      </c>
      <c r="B98" s="3">
        <v>5.03</v>
      </c>
      <c r="C98" s="3">
        <v>5.03</v>
      </c>
      <c r="D98" s="12">
        <f t="shared" si="3"/>
        <v>5.03</v>
      </c>
      <c r="E98" s="3"/>
      <c r="F98" s="12">
        <f t="shared" si="4"/>
        <v>0</v>
      </c>
      <c r="G98" s="14"/>
    </row>
    <row r="99" spans="1:7" x14ac:dyDescent="0.3">
      <c r="A99" s="10" t="s">
        <v>98</v>
      </c>
      <c r="B99" s="3">
        <v>5.0199999999999996</v>
      </c>
      <c r="C99" s="3">
        <v>5.0199999999999996</v>
      </c>
      <c r="D99" s="12">
        <f t="shared" si="3"/>
        <v>5.0199999999999996</v>
      </c>
      <c r="E99" s="3"/>
      <c r="F99" s="12">
        <f t="shared" si="4"/>
        <v>0</v>
      </c>
      <c r="G99" s="14"/>
    </row>
    <row r="100" spans="1:7" x14ac:dyDescent="0.3">
      <c r="A100" s="10" t="s">
        <v>99</v>
      </c>
      <c r="B100" s="3">
        <v>3.21</v>
      </c>
      <c r="C100" s="3">
        <v>3.21</v>
      </c>
      <c r="D100" s="12">
        <f t="shared" si="3"/>
        <v>3.21</v>
      </c>
      <c r="E100" s="3"/>
      <c r="F100" s="12">
        <f t="shared" si="4"/>
        <v>0</v>
      </c>
      <c r="G100" s="14"/>
    </row>
    <row r="101" spans="1:7" x14ac:dyDescent="0.3">
      <c r="A101" s="10" t="s">
        <v>100</v>
      </c>
      <c r="B101" s="3">
        <v>5.04</v>
      </c>
      <c r="C101" s="3">
        <v>5.04</v>
      </c>
      <c r="D101" s="12">
        <f t="shared" si="3"/>
        <v>5.04</v>
      </c>
      <c r="E101" s="3"/>
      <c r="F101" s="12">
        <f t="shared" si="4"/>
        <v>0</v>
      </c>
      <c r="G101" s="14"/>
    </row>
    <row r="102" spans="1:7" x14ac:dyDescent="0.3">
      <c r="A102" s="10" t="s">
        <v>101</v>
      </c>
      <c r="B102" s="3">
        <v>5.03</v>
      </c>
      <c r="C102" s="3">
        <v>5.03</v>
      </c>
      <c r="D102" s="12">
        <f t="shared" si="3"/>
        <v>5.03</v>
      </c>
      <c r="E102" s="3"/>
      <c r="F102" s="12">
        <f t="shared" si="4"/>
        <v>0</v>
      </c>
      <c r="G102" s="14"/>
    </row>
    <row r="103" spans="1:7" x14ac:dyDescent="0.3">
      <c r="A103" s="10" t="s">
        <v>102</v>
      </c>
      <c r="B103" s="3">
        <v>5.1100000000000003</v>
      </c>
      <c r="C103" s="3">
        <v>5.1100000000000003</v>
      </c>
      <c r="D103" s="12">
        <f t="shared" si="3"/>
        <v>5.1100000000000003</v>
      </c>
      <c r="E103" s="3"/>
      <c r="F103" s="12">
        <f t="shared" si="4"/>
        <v>0</v>
      </c>
      <c r="G103" s="14"/>
    </row>
    <row r="104" spans="1:7" x14ac:dyDescent="0.3">
      <c r="A104" s="10" t="s">
        <v>103</v>
      </c>
      <c r="B104" s="3">
        <v>5.03</v>
      </c>
      <c r="C104" s="3">
        <v>5.03</v>
      </c>
      <c r="D104" s="12">
        <f t="shared" si="3"/>
        <v>5.03</v>
      </c>
      <c r="E104" s="3"/>
      <c r="F104" s="12">
        <f t="shared" si="4"/>
        <v>0</v>
      </c>
      <c r="G104" s="14"/>
    </row>
    <row r="105" spans="1:7" x14ac:dyDescent="0.3">
      <c r="A105" s="10" t="s">
        <v>104</v>
      </c>
      <c r="B105" s="3">
        <v>5.07</v>
      </c>
      <c r="C105" s="3">
        <v>5.07</v>
      </c>
      <c r="D105" s="12">
        <f t="shared" si="3"/>
        <v>5.07</v>
      </c>
      <c r="E105" s="3">
        <v>18.5</v>
      </c>
      <c r="F105" s="12">
        <f t="shared" si="4"/>
        <v>0.36489151873767256</v>
      </c>
      <c r="G105" s="14"/>
    </row>
    <row r="106" spans="1:7" x14ac:dyDescent="0.3">
      <c r="A106" s="10" t="s">
        <v>105</v>
      </c>
      <c r="B106" s="3">
        <v>5.13</v>
      </c>
      <c r="C106" s="3">
        <v>5.13</v>
      </c>
      <c r="D106" s="12">
        <f t="shared" si="3"/>
        <v>5.13</v>
      </c>
      <c r="E106" s="3"/>
      <c r="F106" s="12">
        <f t="shared" si="4"/>
        <v>0</v>
      </c>
      <c r="G106" s="14"/>
    </row>
    <row r="107" spans="1:7" x14ac:dyDescent="0.3">
      <c r="A107" s="10" t="s">
        <v>106</v>
      </c>
      <c r="B107" s="3">
        <v>5.04</v>
      </c>
      <c r="C107" s="3">
        <v>5.04</v>
      </c>
      <c r="D107" s="12">
        <f t="shared" si="3"/>
        <v>5.04</v>
      </c>
      <c r="E107" s="3"/>
      <c r="F107" s="12">
        <f t="shared" si="4"/>
        <v>0</v>
      </c>
      <c r="G107" s="14"/>
    </row>
    <row r="108" spans="1:7" x14ac:dyDescent="0.3">
      <c r="A108" s="10" t="s">
        <v>107</v>
      </c>
      <c r="B108" s="3">
        <v>5.0599999999999996</v>
      </c>
      <c r="C108" s="3">
        <v>5.0599999999999996</v>
      </c>
      <c r="D108" s="12">
        <f t="shared" si="3"/>
        <v>5.0599999999999996</v>
      </c>
      <c r="E108" s="3"/>
      <c r="F108" s="12">
        <f t="shared" si="4"/>
        <v>0</v>
      </c>
      <c r="G108" s="14"/>
    </row>
    <row r="109" spans="1:7" x14ac:dyDescent="0.3">
      <c r="A109" s="10" t="s">
        <v>108</v>
      </c>
      <c r="B109" s="3">
        <v>5.52</v>
      </c>
      <c r="C109" s="3">
        <v>5.49</v>
      </c>
      <c r="D109" s="12">
        <f t="shared" si="3"/>
        <v>5.5049999999999999</v>
      </c>
      <c r="E109" s="3"/>
      <c r="F109" s="12">
        <f t="shared" si="4"/>
        <v>0</v>
      </c>
      <c r="G109" s="14"/>
    </row>
    <row r="110" spans="1:7" x14ac:dyDescent="0.3">
      <c r="A110" s="10" t="s">
        <v>109</v>
      </c>
      <c r="B110" s="3">
        <v>5.23</v>
      </c>
      <c r="C110" s="3">
        <v>5.1100000000000003</v>
      </c>
      <c r="D110" s="12">
        <f t="shared" si="3"/>
        <v>5.17</v>
      </c>
      <c r="E110" s="3"/>
      <c r="F110" s="12">
        <f t="shared" si="4"/>
        <v>0</v>
      </c>
      <c r="G110" s="14"/>
    </row>
    <row r="111" spans="1:7" x14ac:dyDescent="0.3">
      <c r="A111" s="10" t="s">
        <v>110</v>
      </c>
      <c r="B111" s="3">
        <v>4.96</v>
      </c>
      <c r="C111" s="3">
        <v>4.96</v>
      </c>
      <c r="D111" s="12">
        <f t="shared" si="3"/>
        <v>4.96</v>
      </c>
      <c r="E111" s="3"/>
      <c r="F111" s="12">
        <f t="shared" si="4"/>
        <v>0</v>
      </c>
      <c r="G111" s="14"/>
    </row>
    <row r="112" spans="1:7" x14ac:dyDescent="0.3">
      <c r="A112" s="10" t="s">
        <v>111</v>
      </c>
      <c r="B112" s="3">
        <v>5.36</v>
      </c>
      <c r="C112" s="3">
        <v>5.35</v>
      </c>
      <c r="D112" s="12">
        <f t="shared" si="3"/>
        <v>5.3550000000000004</v>
      </c>
      <c r="E112" s="3"/>
      <c r="F112" s="12">
        <f t="shared" si="4"/>
        <v>0</v>
      </c>
      <c r="G112" s="14"/>
    </row>
    <row r="113" spans="1:7" x14ac:dyDescent="0.3">
      <c r="A113" s="10" t="s">
        <v>112</v>
      </c>
      <c r="B113" s="3">
        <v>5.29</v>
      </c>
      <c r="C113" s="3">
        <v>5.29</v>
      </c>
      <c r="D113" s="12">
        <f t="shared" si="3"/>
        <v>5.29</v>
      </c>
      <c r="E113" s="3"/>
      <c r="F113" s="12">
        <f t="shared" si="4"/>
        <v>0</v>
      </c>
      <c r="G113" s="14"/>
    </row>
    <row r="114" spans="1:7" x14ac:dyDescent="0.3">
      <c r="A114" s="10" t="s">
        <v>113</v>
      </c>
      <c r="B114" s="3">
        <v>5.52</v>
      </c>
      <c r="C114" s="3">
        <v>5.49</v>
      </c>
      <c r="D114" s="12">
        <f t="shared" si="3"/>
        <v>5.5049999999999999</v>
      </c>
      <c r="E114" s="3"/>
      <c r="F114" s="12">
        <f t="shared" si="4"/>
        <v>0</v>
      </c>
      <c r="G114" s="14"/>
    </row>
    <row r="115" spans="1:7" x14ac:dyDescent="0.3">
      <c r="A115" s="10" t="s">
        <v>114</v>
      </c>
      <c r="B115" s="3">
        <v>5.33</v>
      </c>
      <c r="C115" s="3">
        <v>5.34</v>
      </c>
      <c r="D115" s="12">
        <f t="shared" si="3"/>
        <v>5.335</v>
      </c>
      <c r="E115" s="3"/>
      <c r="F115" s="12">
        <f t="shared" si="4"/>
        <v>0</v>
      </c>
      <c r="G115" s="14"/>
    </row>
    <row r="116" spans="1:7" x14ac:dyDescent="0.3">
      <c r="A116" s="10" t="s">
        <v>115</v>
      </c>
      <c r="B116" s="3">
        <v>5.53</v>
      </c>
      <c r="C116" s="3">
        <v>5.54</v>
      </c>
      <c r="D116" s="12">
        <f t="shared" si="3"/>
        <v>5.5350000000000001</v>
      </c>
      <c r="E116" s="3"/>
      <c r="F116" s="12">
        <f t="shared" si="4"/>
        <v>0</v>
      </c>
      <c r="G116" s="14"/>
    </row>
    <row r="117" spans="1:7" x14ac:dyDescent="0.3">
      <c r="A117" s="10" t="s">
        <v>116</v>
      </c>
      <c r="B117" s="3">
        <v>5.28</v>
      </c>
      <c r="C117" s="3">
        <v>5.27</v>
      </c>
      <c r="D117" s="12">
        <f t="shared" si="3"/>
        <v>5.2750000000000004</v>
      </c>
      <c r="E117" s="3"/>
      <c r="F117" s="12">
        <f t="shared" si="4"/>
        <v>0</v>
      </c>
      <c r="G117" s="14"/>
    </row>
    <row r="118" spans="1:7" x14ac:dyDescent="0.3">
      <c r="A118" s="10" t="s">
        <v>117</v>
      </c>
      <c r="B118" s="3">
        <v>4.91</v>
      </c>
      <c r="C118" s="3">
        <v>4.91</v>
      </c>
      <c r="D118" s="12">
        <f t="shared" si="3"/>
        <v>4.91</v>
      </c>
      <c r="E118" s="3">
        <v>11.61</v>
      </c>
      <c r="F118" s="12">
        <f t="shared" si="4"/>
        <v>0.23645621181262727</v>
      </c>
      <c r="G118" s="14"/>
    </row>
    <row r="119" spans="1:7" x14ac:dyDescent="0.3">
      <c r="A119" s="10" t="s">
        <v>118</v>
      </c>
      <c r="B119" s="3">
        <v>0.84</v>
      </c>
      <c r="C119" s="3">
        <v>0.87</v>
      </c>
      <c r="D119" s="12">
        <f t="shared" si="3"/>
        <v>0.85499999999999998</v>
      </c>
      <c r="E119" s="3"/>
      <c r="F119" s="12">
        <f t="shared" si="4"/>
        <v>0</v>
      </c>
      <c r="G119" s="14"/>
    </row>
    <row r="120" spans="1:7" x14ac:dyDescent="0.3">
      <c r="A120" s="10" t="s">
        <v>119</v>
      </c>
      <c r="B120" s="3">
        <v>0.49</v>
      </c>
      <c r="C120" s="3">
        <v>0.47</v>
      </c>
      <c r="D120" s="12">
        <f t="shared" si="3"/>
        <v>0.48</v>
      </c>
      <c r="E120" s="3"/>
      <c r="F120" s="12">
        <f t="shared" si="4"/>
        <v>0</v>
      </c>
      <c r="G120" s="14"/>
    </row>
    <row r="121" spans="1:7" x14ac:dyDescent="0.3">
      <c r="A121" s="10" t="s">
        <v>120</v>
      </c>
      <c r="B121" s="3">
        <v>0.39</v>
      </c>
      <c r="C121" s="3">
        <v>0.51</v>
      </c>
      <c r="D121" s="12">
        <f t="shared" si="3"/>
        <v>0.45</v>
      </c>
      <c r="E121" s="3"/>
      <c r="F121" s="12">
        <f t="shared" si="4"/>
        <v>0</v>
      </c>
      <c r="G121" s="14"/>
    </row>
    <row r="122" spans="1:7" x14ac:dyDescent="0.3">
      <c r="A122" s="10" t="s">
        <v>121</v>
      </c>
      <c r="B122" s="3">
        <v>0.59</v>
      </c>
      <c r="C122" s="3">
        <v>0.53</v>
      </c>
      <c r="D122" s="12">
        <f t="shared" si="3"/>
        <v>0.56000000000000005</v>
      </c>
      <c r="E122" s="3"/>
      <c r="F122" s="12">
        <f t="shared" si="4"/>
        <v>0</v>
      </c>
      <c r="G122" s="14"/>
    </row>
    <row r="123" spans="1:7" x14ac:dyDescent="0.3">
      <c r="A123" s="10" t="s">
        <v>122</v>
      </c>
      <c r="B123" s="3">
        <v>0.33</v>
      </c>
      <c r="C123" s="3">
        <v>0.36</v>
      </c>
      <c r="D123" s="12">
        <f t="shared" si="3"/>
        <v>0.34499999999999997</v>
      </c>
      <c r="E123" s="3"/>
      <c r="F123" s="12">
        <f t="shared" si="4"/>
        <v>0</v>
      </c>
      <c r="G123" s="14"/>
    </row>
    <row r="124" spans="1:7" x14ac:dyDescent="0.3">
      <c r="A124" s="10" t="s">
        <v>123</v>
      </c>
      <c r="B124" s="3">
        <v>0.49</v>
      </c>
      <c r="C124" s="3">
        <v>0.42</v>
      </c>
      <c r="D124" s="12">
        <f t="shared" si="3"/>
        <v>0.45499999999999996</v>
      </c>
      <c r="E124" s="3">
        <v>9.06</v>
      </c>
      <c r="F124" s="12">
        <f t="shared" si="4"/>
        <v>1.9912087912087915</v>
      </c>
      <c r="G124" s="14"/>
    </row>
    <row r="125" spans="1:7" x14ac:dyDescent="0.3">
      <c r="A125" s="10" t="s">
        <v>124</v>
      </c>
      <c r="B125" s="3">
        <v>1.56</v>
      </c>
      <c r="C125" s="3">
        <v>1.45</v>
      </c>
      <c r="D125" s="12">
        <f t="shared" si="3"/>
        <v>1.5049999999999999</v>
      </c>
      <c r="E125" s="3"/>
      <c r="F125" s="12">
        <f t="shared" si="4"/>
        <v>0</v>
      </c>
      <c r="G125" s="14"/>
    </row>
    <row r="126" spans="1:7" x14ac:dyDescent="0.3">
      <c r="A126" s="10" t="s">
        <v>125</v>
      </c>
      <c r="B126" s="3">
        <v>0.1</v>
      </c>
      <c r="C126" s="3">
        <v>0.17</v>
      </c>
      <c r="D126" s="12">
        <f t="shared" si="3"/>
        <v>0.13500000000000001</v>
      </c>
      <c r="E126" s="3"/>
      <c r="F126" s="12">
        <f t="shared" si="4"/>
        <v>0</v>
      </c>
      <c r="G126" s="14"/>
    </row>
    <row r="127" spans="1:7" x14ac:dyDescent="0.3">
      <c r="A127" s="10" t="s">
        <v>126</v>
      </c>
      <c r="B127" s="3">
        <v>0.15</v>
      </c>
      <c r="C127" s="3">
        <v>0.15</v>
      </c>
      <c r="D127" s="12">
        <f t="shared" si="3"/>
        <v>0.15</v>
      </c>
      <c r="E127" s="3"/>
      <c r="F127" s="12">
        <f t="shared" si="4"/>
        <v>0</v>
      </c>
      <c r="G127" s="14"/>
    </row>
    <row r="128" spans="1:7" x14ac:dyDescent="0.3">
      <c r="A128" s="10" t="s">
        <v>127</v>
      </c>
      <c r="B128" s="3">
        <v>1.5</v>
      </c>
      <c r="C128" s="3">
        <v>2.1</v>
      </c>
      <c r="D128" s="12">
        <f t="shared" si="3"/>
        <v>1.8</v>
      </c>
      <c r="E128" s="3"/>
      <c r="F128" s="12">
        <f t="shared" si="4"/>
        <v>0</v>
      </c>
      <c r="G128" s="14"/>
    </row>
    <row r="129" spans="1:7" x14ac:dyDescent="0.3">
      <c r="A129" s="10" t="s">
        <v>128</v>
      </c>
      <c r="B129" s="3">
        <v>1.47</v>
      </c>
      <c r="C129" s="3">
        <v>1.47</v>
      </c>
      <c r="D129" s="12">
        <f t="shared" si="3"/>
        <v>1.47</v>
      </c>
      <c r="E129" s="3"/>
      <c r="F129" s="12">
        <f t="shared" si="4"/>
        <v>0</v>
      </c>
      <c r="G129" s="14"/>
    </row>
    <row r="130" spans="1:7" x14ac:dyDescent="0.3">
      <c r="A130" s="10" t="s">
        <v>129</v>
      </c>
      <c r="B130" s="3">
        <v>0.16</v>
      </c>
      <c r="C130" s="3">
        <v>0.13</v>
      </c>
      <c r="D130" s="12">
        <f t="shared" si="3"/>
        <v>0.14500000000000002</v>
      </c>
      <c r="E130" s="3"/>
      <c r="F130" s="12">
        <f t="shared" si="4"/>
        <v>0</v>
      </c>
      <c r="G130" s="14"/>
    </row>
    <row r="131" spans="1:7" x14ac:dyDescent="0.3">
      <c r="A131" s="10" t="s">
        <v>130</v>
      </c>
      <c r="B131" s="3">
        <v>0.27</v>
      </c>
      <c r="C131" s="3">
        <v>0.27</v>
      </c>
      <c r="D131" s="12">
        <f t="shared" si="3"/>
        <v>0.27</v>
      </c>
      <c r="E131" s="3"/>
      <c r="F131" s="12">
        <f t="shared" si="4"/>
        <v>0</v>
      </c>
      <c r="G131" s="14"/>
    </row>
    <row r="132" spans="1:7" x14ac:dyDescent="0.3">
      <c r="A132" s="10" t="s">
        <v>131</v>
      </c>
      <c r="B132" s="3">
        <v>0.19</v>
      </c>
      <c r="C132" s="3">
        <v>0.1</v>
      </c>
      <c r="D132" s="12">
        <f t="shared" ref="D132:D195" si="5">(B132+C132)/(2)</f>
        <v>0.14500000000000002</v>
      </c>
      <c r="E132" s="3">
        <v>11.05</v>
      </c>
      <c r="F132" s="12">
        <f t="shared" ref="F132:F195" si="6">(E132/(D132*1000))*100</f>
        <v>7.6206896551724137</v>
      </c>
      <c r="G132" s="14"/>
    </row>
    <row r="133" spans="1:7" x14ac:dyDescent="0.3">
      <c r="A133" s="10" t="s">
        <v>132</v>
      </c>
      <c r="B133" s="3">
        <v>0.1</v>
      </c>
      <c r="C133" s="3">
        <v>0.14000000000000001</v>
      </c>
      <c r="D133" s="12">
        <f t="shared" si="5"/>
        <v>0.12000000000000001</v>
      </c>
      <c r="E133" s="3"/>
      <c r="F133" s="12">
        <f t="shared" si="6"/>
        <v>0</v>
      </c>
      <c r="G133" s="14"/>
    </row>
    <row r="134" spans="1:7" x14ac:dyDescent="0.3">
      <c r="A134" s="10" t="s">
        <v>133</v>
      </c>
      <c r="B134" s="3">
        <v>0.2</v>
      </c>
      <c r="C134" s="3">
        <v>0.2</v>
      </c>
      <c r="D134" s="12">
        <f t="shared" si="5"/>
        <v>0.2</v>
      </c>
      <c r="E134" s="3"/>
      <c r="F134" s="12">
        <f t="shared" si="6"/>
        <v>0</v>
      </c>
      <c r="G134" s="14"/>
    </row>
    <row r="135" spans="1:7" x14ac:dyDescent="0.3">
      <c r="A135" s="10" t="s">
        <v>134</v>
      </c>
      <c r="B135" s="3">
        <v>2.34</v>
      </c>
      <c r="C135" s="3">
        <v>2.31</v>
      </c>
      <c r="D135" s="12">
        <f t="shared" si="5"/>
        <v>2.3250000000000002</v>
      </c>
      <c r="E135" s="3"/>
      <c r="F135" s="12">
        <f t="shared" si="6"/>
        <v>0</v>
      </c>
      <c r="G135" s="14"/>
    </row>
    <row r="136" spans="1:7" x14ac:dyDescent="0.3">
      <c r="A136" s="10" t="s">
        <v>135</v>
      </c>
      <c r="B136" s="3">
        <v>4.67</v>
      </c>
      <c r="C136" s="3">
        <v>4.67</v>
      </c>
      <c r="D136" s="12">
        <f t="shared" si="5"/>
        <v>4.67</v>
      </c>
      <c r="E136" s="3"/>
      <c r="F136" s="12">
        <f t="shared" si="6"/>
        <v>0</v>
      </c>
      <c r="G136" s="14"/>
    </row>
    <row r="137" spans="1:7" x14ac:dyDescent="0.3">
      <c r="A137" s="10" t="s">
        <v>136</v>
      </c>
      <c r="B137" s="3">
        <v>0.41</v>
      </c>
      <c r="C137" s="3">
        <v>0.32</v>
      </c>
      <c r="D137" s="12">
        <f t="shared" si="5"/>
        <v>0.36499999999999999</v>
      </c>
      <c r="E137" s="3"/>
      <c r="F137" s="12">
        <f t="shared" si="6"/>
        <v>0</v>
      </c>
      <c r="G137" s="14"/>
    </row>
    <row r="138" spans="1:7" x14ac:dyDescent="0.3">
      <c r="A138" s="10" t="s">
        <v>137</v>
      </c>
      <c r="B138" s="3">
        <v>0.12</v>
      </c>
      <c r="C138" s="3">
        <v>0.14000000000000001</v>
      </c>
      <c r="D138" s="12">
        <f t="shared" si="5"/>
        <v>0.13</v>
      </c>
      <c r="E138" s="3"/>
      <c r="F138" s="12">
        <f t="shared" si="6"/>
        <v>0</v>
      </c>
      <c r="G138" s="14"/>
    </row>
    <row r="139" spans="1:7" x14ac:dyDescent="0.3">
      <c r="A139" s="10" t="s">
        <v>138</v>
      </c>
      <c r="B139" s="3">
        <v>3.69</v>
      </c>
      <c r="C139" s="3">
        <v>3.66</v>
      </c>
      <c r="D139" s="12">
        <f t="shared" si="5"/>
        <v>3.6749999999999998</v>
      </c>
      <c r="E139" s="3"/>
      <c r="F139" s="12">
        <f t="shared" si="6"/>
        <v>0</v>
      </c>
      <c r="G139" s="14"/>
    </row>
    <row r="140" spans="1:7" x14ac:dyDescent="0.3">
      <c r="A140" s="10" t="s">
        <v>139</v>
      </c>
      <c r="B140" s="3">
        <v>0.18</v>
      </c>
      <c r="C140" s="3">
        <v>0.17</v>
      </c>
      <c r="D140" s="12">
        <f t="shared" si="5"/>
        <v>0.17499999999999999</v>
      </c>
      <c r="E140" s="3"/>
      <c r="F140" s="12">
        <f t="shared" si="6"/>
        <v>0</v>
      </c>
      <c r="G140" s="14"/>
    </row>
    <row r="141" spans="1:7" x14ac:dyDescent="0.3">
      <c r="A141" s="10" t="s">
        <v>140</v>
      </c>
      <c r="B141" s="3">
        <v>2.3199999999999998</v>
      </c>
      <c r="C141" s="3">
        <v>1.96</v>
      </c>
      <c r="D141" s="12">
        <f t="shared" si="5"/>
        <v>2.1399999999999997</v>
      </c>
      <c r="E141" s="3">
        <v>15.3</v>
      </c>
      <c r="F141" s="12">
        <f t="shared" si="6"/>
        <v>0.71495327102803752</v>
      </c>
      <c r="G141" s="14"/>
    </row>
    <row r="142" spans="1:7" x14ac:dyDescent="0.3">
      <c r="A142" s="10" t="s">
        <v>141</v>
      </c>
      <c r="B142" s="3">
        <v>0.88</v>
      </c>
      <c r="C142" s="3">
        <v>0.88</v>
      </c>
      <c r="D142" s="12">
        <f t="shared" si="5"/>
        <v>0.88</v>
      </c>
      <c r="E142" s="3"/>
      <c r="F142" s="12">
        <f t="shared" si="6"/>
        <v>0</v>
      </c>
      <c r="G142" s="14"/>
    </row>
    <row r="143" spans="1:7" x14ac:dyDescent="0.3">
      <c r="A143" s="10" t="s">
        <v>142</v>
      </c>
      <c r="B143" s="3">
        <v>0.16</v>
      </c>
      <c r="C143" s="3">
        <v>0.17</v>
      </c>
      <c r="D143" s="12">
        <f t="shared" si="5"/>
        <v>0.16500000000000001</v>
      </c>
      <c r="E143" s="3"/>
      <c r="F143" s="12">
        <f t="shared" si="6"/>
        <v>0</v>
      </c>
      <c r="G143" s="14"/>
    </row>
    <row r="144" spans="1:7" x14ac:dyDescent="0.3">
      <c r="A144" s="10" t="s">
        <v>143</v>
      </c>
      <c r="B144" s="3">
        <v>0.81</v>
      </c>
      <c r="C144" s="3">
        <v>0.85</v>
      </c>
      <c r="D144" s="12">
        <f t="shared" si="5"/>
        <v>0.83000000000000007</v>
      </c>
      <c r="E144" s="3"/>
      <c r="F144" s="12">
        <f t="shared" si="6"/>
        <v>0</v>
      </c>
      <c r="G144" s="14"/>
    </row>
    <row r="145" spans="1:7" x14ac:dyDescent="0.3">
      <c r="A145" s="10" t="s">
        <v>144</v>
      </c>
      <c r="B145" s="3">
        <v>0.88</v>
      </c>
      <c r="C145" s="3">
        <v>0.82</v>
      </c>
      <c r="D145" s="12">
        <f t="shared" si="5"/>
        <v>0.85</v>
      </c>
      <c r="E145" s="3"/>
      <c r="F145" s="12">
        <f t="shared" si="6"/>
        <v>0</v>
      </c>
      <c r="G145" s="14"/>
    </row>
    <row r="146" spans="1:7" x14ac:dyDescent="0.3">
      <c r="A146" s="10" t="s">
        <v>145</v>
      </c>
      <c r="B146" s="3">
        <v>0.12</v>
      </c>
      <c r="C146" s="3">
        <v>0.13</v>
      </c>
      <c r="D146" s="12">
        <f t="shared" si="5"/>
        <v>0.125</v>
      </c>
      <c r="E146" s="3">
        <v>1.97</v>
      </c>
      <c r="F146" s="12">
        <f t="shared" si="6"/>
        <v>1.5760000000000001</v>
      </c>
      <c r="G146" s="14"/>
    </row>
    <row r="147" spans="1:7" x14ac:dyDescent="0.3">
      <c r="A147" s="10" t="s">
        <v>146</v>
      </c>
      <c r="B147" s="3">
        <v>0.15</v>
      </c>
      <c r="C147" s="3">
        <v>0.15</v>
      </c>
      <c r="D147" s="12">
        <f t="shared" si="5"/>
        <v>0.15</v>
      </c>
      <c r="E147" s="3"/>
      <c r="F147" s="12">
        <f t="shared" si="6"/>
        <v>0</v>
      </c>
      <c r="G147" s="14"/>
    </row>
    <row r="148" spans="1:7" x14ac:dyDescent="0.3">
      <c r="A148" s="10" t="s">
        <v>147</v>
      </c>
      <c r="B148" s="3">
        <v>0.35</v>
      </c>
      <c r="C148" s="3">
        <v>0.3</v>
      </c>
      <c r="D148" s="12">
        <f t="shared" si="5"/>
        <v>0.32499999999999996</v>
      </c>
      <c r="E148" s="3"/>
      <c r="F148" s="12">
        <f t="shared" si="6"/>
        <v>0</v>
      </c>
      <c r="G148" s="14"/>
    </row>
    <row r="149" spans="1:7" x14ac:dyDescent="0.3">
      <c r="A149" s="10" t="s">
        <v>148</v>
      </c>
      <c r="B149" s="3">
        <v>0.72</v>
      </c>
      <c r="C149" s="3">
        <v>0.75</v>
      </c>
      <c r="D149" s="12">
        <f t="shared" si="5"/>
        <v>0.73499999999999999</v>
      </c>
      <c r="E149" s="3"/>
      <c r="F149" s="12">
        <f t="shared" si="6"/>
        <v>0</v>
      </c>
      <c r="G149" s="14"/>
    </row>
    <row r="150" spans="1:7" x14ac:dyDescent="0.3">
      <c r="A150" s="10" t="s">
        <v>149</v>
      </c>
      <c r="B150" s="3">
        <v>0.52</v>
      </c>
      <c r="C150" s="3">
        <v>0.5</v>
      </c>
      <c r="D150" s="12">
        <f t="shared" si="5"/>
        <v>0.51</v>
      </c>
      <c r="E150" s="3"/>
      <c r="F150" s="12">
        <f t="shared" si="6"/>
        <v>0</v>
      </c>
      <c r="G150" s="14"/>
    </row>
    <row r="151" spans="1:7" x14ac:dyDescent="0.3">
      <c r="A151" s="10" t="s">
        <v>150</v>
      </c>
      <c r="B151" s="3">
        <v>0.21</v>
      </c>
      <c r="C151" s="3">
        <v>0.26</v>
      </c>
      <c r="D151" s="12">
        <f t="shared" si="5"/>
        <v>0.23499999999999999</v>
      </c>
      <c r="E151" s="3"/>
      <c r="F151" s="12">
        <f t="shared" si="6"/>
        <v>0</v>
      </c>
      <c r="G151" s="14"/>
    </row>
    <row r="152" spans="1:7" x14ac:dyDescent="0.3">
      <c r="A152" s="10" t="s">
        <v>151</v>
      </c>
      <c r="B152" s="3">
        <v>4.66</v>
      </c>
      <c r="C152" s="3">
        <v>4.68</v>
      </c>
      <c r="D152" s="12">
        <f t="shared" si="5"/>
        <v>4.67</v>
      </c>
      <c r="E152" s="3"/>
      <c r="F152" s="12">
        <f t="shared" si="6"/>
        <v>0</v>
      </c>
      <c r="G152" s="14"/>
    </row>
    <row r="153" spans="1:7" x14ac:dyDescent="0.3">
      <c r="A153" s="10" t="s">
        <v>152</v>
      </c>
      <c r="B153" s="3">
        <v>3.27</v>
      </c>
      <c r="C153" s="3">
        <v>2.96</v>
      </c>
      <c r="D153" s="12">
        <f t="shared" si="5"/>
        <v>3.1150000000000002</v>
      </c>
      <c r="E153" s="3"/>
      <c r="F153" s="12">
        <f t="shared" si="6"/>
        <v>0</v>
      </c>
      <c r="G153" s="14"/>
    </row>
    <row r="154" spans="1:7" x14ac:dyDescent="0.3">
      <c r="A154" s="10" t="s">
        <v>153</v>
      </c>
      <c r="B154" s="3">
        <v>4.67</v>
      </c>
      <c r="C154" s="3">
        <v>4.67</v>
      </c>
      <c r="D154" s="12">
        <f t="shared" si="5"/>
        <v>4.67</v>
      </c>
      <c r="E154" s="3"/>
      <c r="F154" s="12">
        <f t="shared" si="6"/>
        <v>0</v>
      </c>
      <c r="G154" s="14"/>
    </row>
    <row r="155" spans="1:7" x14ac:dyDescent="0.3">
      <c r="A155" s="10" t="s">
        <v>154</v>
      </c>
      <c r="B155" s="3">
        <v>4.68</v>
      </c>
      <c r="C155" s="3">
        <v>4.66</v>
      </c>
      <c r="D155" s="12">
        <f t="shared" si="5"/>
        <v>4.67</v>
      </c>
      <c r="E155" s="3"/>
      <c r="F155" s="12">
        <f t="shared" si="6"/>
        <v>0</v>
      </c>
      <c r="G155" s="14"/>
    </row>
    <row r="156" spans="1:7" x14ac:dyDescent="0.3">
      <c r="A156" s="10" t="s">
        <v>155</v>
      </c>
      <c r="B156" s="3">
        <v>4.5999999999999996</v>
      </c>
      <c r="C156" s="3">
        <v>4.6500000000000004</v>
      </c>
      <c r="D156" s="12">
        <f t="shared" si="5"/>
        <v>4.625</v>
      </c>
      <c r="E156" s="3"/>
      <c r="F156" s="12">
        <f t="shared" si="6"/>
        <v>0</v>
      </c>
      <c r="G156" s="14"/>
    </row>
    <row r="157" spans="1:7" x14ac:dyDescent="0.3">
      <c r="A157" s="10" t="s">
        <v>156</v>
      </c>
      <c r="B157" s="3">
        <v>0.68</v>
      </c>
      <c r="C157" s="3">
        <v>0.67</v>
      </c>
      <c r="D157" s="12">
        <f t="shared" si="5"/>
        <v>0.67500000000000004</v>
      </c>
      <c r="E157" s="3"/>
      <c r="F157" s="12">
        <f t="shared" si="6"/>
        <v>0</v>
      </c>
      <c r="G157" s="14"/>
    </row>
    <row r="158" spans="1:7" x14ac:dyDescent="0.3">
      <c r="A158" s="10" t="s">
        <v>157</v>
      </c>
      <c r="B158" s="3">
        <v>1.17</v>
      </c>
      <c r="C158" s="3">
        <v>1.02</v>
      </c>
      <c r="D158" s="12">
        <f t="shared" si="5"/>
        <v>1.095</v>
      </c>
      <c r="E158" s="3">
        <v>11.02</v>
      </c>
      <c r="F158" s="12">
        <f t="shared" si="6"/>
        <v>1.006392694063927</v>
      </c>
      <c r="G158" s="14"/>
    </row>
    <row r="159" spans="1:7" x14ac:dyDescent="0.3">
      <c r="A159" s="10" t="s">
        <v>158</v>
      </c>
      <c r="B159" s="3">
        <v>0.13</v>
      </c>
      <c r="C159" s="3">
        <v>0.11</v>
      </c>
      <c r="D159" s="12">
        <f t="shared" si="5"/>
        <v>0.12</v>
      </c>
      <c r="E159" s="3"/>
      <c r="F159" s="12">
        <f t="shared" si="6"/>
        <v>0</v>
      </c>
      <c r="G159" s="14"/>
    </row>
    <row r="160" spans="1:7" x14ac:dyDescent="0.3">
      <c r="A160" s="10" t="s">
        <v>159</v>
      </c>
      <c r="B160" s="3">
        <v>1.97</v>
      </c>
      <c r="C160" s="3">
        <v>2.0099999999999998</v>
      </c>
      <c r="D160" s="12">
        <f t="shared" si="5"/>
        <v>1.9899999999999998</v>
      </c>
      <c r="E160" s="3"/>
      <c r="F160" s="12">
        <f t="shared" si="6"/>
        <v>0</v>
      </c>
      <c r="G160" s="14"/>
    </row>
    <row r="161" spans="1:7" x14ac:dyDescent="0.3">
      <c r="A161" s="10" t="s">
        <v>160</v>
      </c>
      <c r="B161" s="3">
        <v>0.77</v>
      </c>
      <c r="C161" s="3">
        <v>0.72</v>
      </c>
      <c r="D161" s="12">
        <f t="shared" si="5"/>
        <v>0.745</v>
      </c>
      <c r="E161" s="3"/>
      <c r="F161" s="12">
        <f t="shared" si="6"/>
        <v>0</v>
      </c>
      <c r="G161" s="14"/>
    </row>
    <row r="162" spans="1:7" x14ac:dyDescent="0.3">
      <c r="A162" s="10" t="s">
        <v>161</v>
      </c>
      <c r="B162" s="3">
        <v>4.68</v>
      </c>
      <c r="C162" s="3">
        <v>4.68</v>
      </c>
      <c r="D162" s="12">
        <f t="shared" si="5"/>
        <v>4.68</v>
      </c>
      <c r="E162" s="3"/>
      <c r="F162" s="12">
        <f t="shared" si="6"/>
        <v>0</v>
      </c>
      <c r="G162" s="14"/>
    </row>
    <row r="163" spans="1:7" x14ac:dyDescent="0.3">
      <c r="A163" s="10" t="s">
        <v>162</v>
      </c>
      <c r="B163" s="3">
        <v>0.82</v>
      </c>
      <c r="C163" s="3">
        <v>0.74</v>
      </c>
      <c r="D163" s="12">
        <f t="shared" si="5"/>
        <v>0.78</v>
      </c>
      <c r="E163" s="3"/>
      <c r="F163" s="12">
        <f t="shared" si="6"/>
        <v>0</v>
      </c>
      <c r="G163" s="14"/>
    </row>
    <row r="164" spans="1:7" x14ac:dyDescent="0.3">
      <c r="A164" s="10" t="s">
        <v>163</v>
      </c>
      <c r="B164" s="3">
        <v>1.71</v>
      </c>
      <c r="C164" s="3">
        <v>1.59</v>
      </c>
      <c r="D164" s="12">
        <f t="shared" si="5"/>
        <v>1.65</v>
      </c>
      <c r="E164" s="3"/>
      <c r="F164" s="12">
        <f t="shared" si="6"/>
        <v>0</v>
      </c>
      <c r="G164" s="14"/>
    </row>
    <row r="165" spans="1:7" x14ac:dyDescent="0.3">
      <c r="A165" s="10" t="s">
        <v>164</v>
      </c>
      <c r="B165" s="3">
        <v>0.17</v>
      </c>
      <c r="C165" s="3">
        <v>0.13</v>
      </c>
      <c r="D165" s="12">
        <f t="shared" si="5"/>
        <v>0.15000000000000002</v>
      </c>
      <c r="E165" s="3"/>
      <c r="F165" s="12">
        <f t="shared" si="6"/>
        <v>0</v>
      </c>
      <c r="G165" s="14"/>
    </row>
    <row r="166" spans="1:7" x14ac:dyDescent="0.3">
      <c r="A166" s="10" t="s">
        <v>165</v>
      </c>
      <c r="B166" s="3">
        <v>0.9</v>
      </c>
      <c r="C166" s="3">
        <v>0.87</v>
      </c>
      <c r="D166" s="12">
        <f t="shared" si="5"/>
        <v>0.88500000000000001</v>
      </c>
      <c r="E166" s="3"/>
      <c r="F166" s="12">
        <f t="shared" si="6"/>
        <v>0</v>
      </c>
      <c r="G166" s="14"/>
    </row>
    <row r="167" spans="1:7" x14ac:dyDescent="0.3">
      <c r="A167" s="10" t="s">
        <v>166</v>
      </c>
      <c r="B167" s="3">
        <v>1.74</v>
      </c>
      <c r="C167" s="3">
        <v>1.74</v>
      </c>
      <c r="D167" s="12">
        <f t="shared" si="5"/>
        <v>1.74</v>
      </c>
      <c r="E167" s="3">
        <v>11.37</v>
      </c>
      <c r="F167" s="12">
        <f t="shared" si="6"/>
        <v>0.65344827586206888</v>
      </c>
      <c r="G167" s="14"/>
    </row>
    <row r="168" spans="1:7" x14ac:dyDescent="0.3">
      <c r="A168" s="10" t="s">
        <v>167</v>
      </c>
      <c r="B168" s="3">
        <v>0.56999999999999995</v>
      </c>
      <c r="C168" s="3">
        <v>0.52</v>
      </c>
      <c r="D168" s="12">
        <f t="shared" si="5"/>
        <v>0.54499999999999993</v>
      </c>
      <c r="E168" s="3"/>
      <c r="F168" s="12">
        <f t="shared" si="6"/>
        <v>0</v>
      </c>
      <c r="G168" s="14"/>
    </row>
    <row r="169" spans="1:7" x14ac:dyDescent="0.3">
      <c r="A169" s="10" t="s">
        <v>168</v>
      </c>
      <c r="B169" s="3">
        <v>4.67</v>
      </c>
      <c r="C169" s="3">
        <v>4.6399999999999997</v>
      </c>
      <c r="D169" s="12">
        <f t="shared" si="5"/>
        <v>4.6549999999999994</v>
      </c>
      <c r="E169" s="3"/>
      <c r="F169" s="12">
        <f t="shared" si="6"/>
        <v>0</v>
      </c>
      <c r="G169" s="14"/>
    </row>
    <row r="170" spans="1:7" x14ac:dyDescent="0.3">
      <c r="A170" s="10" t="s">
        <v>169</v>
      </c>
      <c r="B170" s="3">
        <v>1.82</v>
      </c>
      <c r="C170" s="3">
        <v>1.83</v>
      </c>
      <c r="D170" s="12">
        <f t="shared" si="5"/>
        <v>1.8250000000000002</v>
      </c>
      <c r="E170" s="3"/>
      <c r="F170" s="12">
        <f t="shared" si="6"/>
        <v>0</v>
      </c>
      <c r="G170" s="14"/>
    </row>
    <row r="171" spans="1:7" x14ac:dyDescent="0.3">
      <c r="A171" s="10" t="s">
        <v>170</v>
      </c>
      <c r="B171" s="3">
        <v>3</v>
      </c>
      <c r="C171" s="3">
        <v>3.06</v>
      </c>
      <c r="D171" s="12">
        <f t="shared" si="5"/>
        <v>3.0300000000000002</v>
      </c>
      <c r="E171" s="3"/>
      <c r="F171" s="12">
        <f t="shared" si="6"/>
        <v>0</v>
      </c>
      <c r="G171" s="14"/>
    </row>
    <row r="172" spans="1:7" x14ac:dyDescent="0.3">
      <c r="A172" s="10" t="s">
        <v>171</v>
      </c>
      <c r="B172" s="3">
        <v>3.24</v>
      </c>
      <c r="C172" s="3">
        <v>3.33</v>
      </c>
      <c r="D172" s="12">
        <f t="shared" si="5"/>
        <v>3.2850000000000001</v>
      </c>
      <c r="E172" s="3"/>
      <c r="F172" s="12">
        <f t="shared" si="6"/>
        <v>0</v>
      </c>
      <c r="G172" s="14"/>
    </row>
    <row r="173" spans="1:7" x14ac:dyDescent="0.3">
      <c r="A173" s="10" t="s">
        <v>172</v>
      </c>
      <c r="B173" s="3">
        <v>2.34</v>
      </c>
      <c r="C173" s="3">
        <v>2.3199999999999998</v>
      </c>
      <c r="D173" s="12">
        <f t="shared" si="5"/>
        <v>2.33</v>
      </c>
      <c r="E173" s="3"/>
      <c r="F173" s="12">
        <f t="shared" si="6"/>
        <v>0</v>
      </c>
      <c r="G173" s="14"/>
    </row>
    <row r="174" spans="1:7" x14ac:dyDescent="0.3">
      <c r="A174" s="10" t="s">
        <v>173</v>
      </c>
      <c r="B174" s="3">
        <v>1.99</v>
      </c>
      <c r="C174" s="3">
        <v>1.98</v>
      </c>
      <c r="D174" s="12">
        <f t="shared" si="5"/>
        <v>1.9849999999999999</v>
      </c>
      <c r="E174" s="3"/>
      <c r="F174" s="12">
        <f t="shared" si="6"/>
        <v>0</v>
      </c>
      <c r="G174" s="14"/>
    </row>
    <row r="175" spans="1:7" x14ac:dyDescent="0.3">
      <c r="A175" s="10" t="s">
        <v>174</v>
      </c>
      <c r="B175" s="3">
        <v>0.2</v>
      </c>
      <c r="C175" s="3">
        <v>0.26</v>
      </c>
      <c r="D175" s="12">
        <f t="shared" si="5"/>
        <v>0.23</v>
      </c>
      <c r="E175" s="3"/>
      <c r="F175" s="12">
        <f t="shared" si="6"/>
        <v>0</v>
      </c>
      <c r="G175" s="14"/>
    </row>
    <row r="176" spans="1:7" x14ac:dyDescent="0.3">
      <c r="A176" s="10" t="s">
        <v>175</v>
      </c>
      <c r="B176" s="3">
        <v>4.68</v>
      </c>
      <c r="C176" s="3">
        <v>4.68</v>
      </c>
      <c r="D176" s="12">
        <f t="shared" si="5"/>
        <v>4.68</v>
      </c>
      <c r="E176" s="3"/>
      <c r="F176" s="12">
        <f t="shared" si="6"/>
        <v>0</v>
      </c>
      <c r="G176" s="14"/>
    </row>
    <row r="177" spans="1:7" x14ac:dyDescent="0.3">
      <c r="A177" s="10" t="s">
        <v>176</v>
      </c>
      <c r="B177" s="3">
        <v>1.98</v>
      </c>
      <c r="C177" s="3">
        <v>2.0299999999999998</v>
      </c>
      <c r="D177" s="12">
        <f t="shared" si="5"/>
        <v>2.0049999999999999</v>
      </c>
      <c r="E177" s="3"/>
      <c r="F177" s="12">
        <f t="shared" si="6"/>
        <v>0</v>
      </c>
      <c r="G177" s="14"/>
    </row>
    <row r="178" spans="1:7" x14ac:dyDescent="0.3">
      <c r="A178" s="10" t="s">
        <v>177</v>
      </c>
      <c r="B178" s="3">
        <v>4.6399999999999997</v>
      </c>
      <c r="C178" s="3">
        <v>4.62</v>
      </c>
      <c r="D178" s="12">
        <f t="shared" si="5"/>
        <v>4.63</v>
      </c>
      <c r="E178" s="3"/>
      <c r="F178" s="12">
        <f t="shared" si="6"/>
        <v>0</v>
      </c>
      <c r="G178" s="14"/>
    </row>
    <row r="179" spans="1:7" x14ac:dyDescent="0.3">
      <c r="A179" s="10" t="s">
        <v>178</v>
      </c>
      <c r="B179" s="3">
        <v>4.62</v>
      </c>
      <c r="C179" s="3">
        <v>4.6399999999999997</v>
      </c>
      <c r="D179" s="12">
        <f t="shared" si="5"/>
        <v>4.63</v>
      </c>
      <c r="E179" s="3"/>
      <c r="F179" s="12">
        <f t="shared" si="6"/>
        <v>0</v>
      </c>
      <c r="G179" s="14"/>
    </row>
    <row r="180" spans="1:7" x14ac:dyDescent="0.3">
      <c r="A180" s="10" t="s">
        <v>179</v>
      </c>
      <c r="B180" s="3">
        <v>4.6399999999999997</v>
      </c>
      <c r="C180" s="3">
        <v>4.63</v>
      </c>
      <c r="D180" s="12">
        <f t="shared" si="5"/>
        <v>4.6349999999999998</v>
      </c>
      <c r="E180" s="3"/>
      <c r="F180" s="12">
        <f t="shared" si="6"/>
        <v>0</v>
      </c>
      <c r="G180" s="14"/>
    </row>
    <row r="181" spans="1:7" x14ac:dyDescent="0.3">
      <c r="A181" s="10" t="s">
        <v>180</v>
      </c>
      <c r="B181" s="3">
        <v>4.6399999999999997</v>
      </c>
      <c r="C181" s="3">
        <v>4.6399999999999997</v>
      </c>
      <c r="D181" s="12">
        <f t="shared" si="5"/>
        <v>4.6399999999999997</v>
      </c>
      <c r="E181" s="3"/>
      <c r="F181" s="12">
        <f t="shared" si="6"/>
        <v>0</v>
      </c>
      <c r="G181" s="14"/>
    </row>
    <row r="182" spans="1:7" x14ac:dyDescent="0.3">
      <c r="A182" s="10" t="s">
        <v>181</v>
      </c>
      <c r="B182" s="3">
        <v>4.6399999999999997</v>
      </c>
      <c r="C182" s="3">
        <v>4.63</v>
      </c>
      <c r="D182" s="12">
        <f t="shared" si="5"/>
        <v>4.6349999999999998</v>
      </c>
      <c r="E182" s="3"/>
      <c r="F182" s="12">
        <f t="shared" si="6"/>
        <v>0</v>
      </c>
      <c r="G182" s="14"/>
    </row>
    <row r="183" spans="1:7" x14ac:dyDescent="0.3">
      <c r="A183" s="10" t="s">
        <v>182</v>
      </c>
      <c r="B183" s="3">
        <v>4.63</v>
      </c>
      <c r="C183" s="3">
        <v>4.6399999999999997</v>
      </c>
      <c r="D183" s="12">
        <f t="shared" si="5"/>
        <v>4.6349999999999998</v>
      </c>
      <c r="E183" s="3"/>
      <c r="F183" s="12">
        <f t="shared" si="6"/>
        <v>0</v>
      </c>
      <c r="G183" s="14"/>
    </row>
    <row r="184" spans="1:7" x14ac:dyDescent="0.3">
      <c r="A184" s="10" t="s">
        <v>183</v>
      </c>
      <c r="B184" s="3">
        <v>4.6399999999999997</v>
      </c>
      <c r="C184" s="3">
        <v>4.6500000000000004</v>
      </c>
      <c r="D184" s="12">
        <f t="shared" si="5"/>
        <v>4.6449999999999996</v>
      </c>
      <c r="E184" s="3"/>
      <c r="F184" s="12">
        <f t="shared" si="6"/>
        <v>0</v>
      </c>
      <c r="G184" s="14"/>
    </row>
    <row r="185" spans="1:7" x14ac:dyDescent="0.3">
      <c r="A185" s="10" t="s">
        <v>184</v>
      </c>
      <c r="B185" s="3">
        <v>4.6399999999999997</v>
      </c>
      <c r="C185" s="3">
        <v>4.5999999999999996</v>
      </c>
      <c r="D185" s="12">
        <f t="shared" si="5"/>
        <v>4.6199999999999992</v>
      </c>
      <c r="E185" s="3"/>
      <c r="F185" s="12">
        <f t="shared" si="6"/>
        <v>0</v>
      </c>
      <c r="G185" s="14"/>
    </row>
    <row r="186" spans="1:7" x14ac:dyDescent="0.3">
      <c r="A186" s="10" t="s">
        <v>185</v>
      </c>
      <c r="B186" s="3">
        <v>4.63</v>
      </c>
      <c r="C186" s="3">
        <v>4.6500000000000004</v>
      </c>
      <c r="D186" s="12">
        <f t="shared" si="5"/>
        <v>4.6400000000000006</v>
      </c>
      <c r="E186" s="3"/>
      <c r="F186" s="12">
        <f t="shared" si="6"/>
        <v>0</v>
      </c>
      <c r="G186" s="14"/>
    </row>
    <row r="187" spans="1:7" x14ac:dyDescent="0.3">
      <c r="A187" s="10" t="s">
        <v>186</v>
      </c>
      <c r="B187" s="3">
        <v>4.6399999999999997</v>
      </c>
      <c r="C187" s="3">
        <v>4.6399999999999997</v>
      </c>
      <c r="D187" s="12">
        <f t="shared" si="5"/>
        <v>4.6399999999999997</v>
      </c>
      <c r="E187" s="3"/>
      <c r="F187" s="12">
        <f t="shared" si="6"/>
        <v>0</v>
      </c>
      <c r="G187" s="14"/>
    </row>
    <row r="188" spans="1:7" x14ac:dyDescent="0.3">
      <c r="A188" s="10" t="s">
        <v>187</v>
      </c>
      <c r="B188" s="3">
        <v>4.6100000000000003</v>
      </c>
      <c r="C188" s="3">
        <v>4.6100000000000003</v>
      </c>
      <c r="D188" s="12">
        <f t="shared" si="5"/>
        <v>4.6100000000000003</v>
      </c>
      <c r="E188" s="3"/>
      <c r="F188" s="12">
        <f t="shared" si="6"/>
        <v>0</v>
      </c>
      <c r="G188" s="14"/>
    </row>
    <row r="189" spans="1:7" x14ac:dyDescent="0.3">
      <c r="A189" s="10" t="s">
        <v>188</v>
      </c>
      <c r="B189" s="3">
        <v>4.6399999999999997</v>
      </c>
      <c r="C189" s="3">
        <v>4.6399999999999997</v>
      </c>
      <c r="D189" s="12">
        <f t="shared" si="5"/>
        <v>4.6399999999999997</v>
      </c>
      <c r="E189" s="3"/>
      <c r="F189" s="12">
        <f t="shared" si="6"/>
        <v>0</v>
      </c>
      <c r="G189" s="14"/>
    </row>
    <row r="190" spans="1:7" x14ac:dyDescent="0.3">
      <c r="A190" s="10" t="s">
        <v>189</v>
      </c>
      <c r="B190" s="3">
        <v>4.62</v>
      </c>
      <c r="C190" s="3">
        <v>4.6399999999999997</v>
      </c>
      <c r="D190" s="12">
        <f t="shared" si="5"/>
        <v>4.63</v>
      </c>
      <c r="E190" s="3"/>
      <c r="F190" s="12">
        <f t="shared" si="6"/>
        <v>0</v>
      </c>
      <c r="G190" s="14"/>
    </row>
    <row r="191" spans="1:7" x14ac:dyDescent="0.3">
      <c r="A191" s="10" t="s">
        <v>190</v>
      </c>
      <c r="B191" s="3">
        <v>4.63</v>
      </c>
      <c r="C191" s="3">
        <v>4.62</v>
      </c>
      <c r="D191" s="12">
        <f t="shared" si="5"/>
        <v>4.625</v>
      </c>
      <c r="E191" s="3"/>
      <c r="F191" s="12">
        <f t="shared" si="6"/>
        <v>0</v>
      </c>
      <c r="G191" s="14"/>
    </row>
    <row r="192" spans="1:7" x14ac:dyDescent="0.3">
      <c r="A192" s="10" t="s">
        <v>191</v>
      </c>
      <c r="B192" s="3">
        <v>4.63</v>
      </c>
      <c r="C192" s="3">
        <v>4.63</v>
      </c>
      <c r="D192" s="12">
        <f t="shared" si="5"/>
        <v>4.63</v>
      </c>
      <c r="E192" s="3"/>
      <c r="F192" s="12">
        <f t="shared" si="6"/>
        <v>0</v>
      </c>
      <c r="G192" s="14"/>
    </row>
    <row r="193" spans="1:7" x14ac:dyDescent="0.3">
      <c r="A193" s="10" t="s">
        <v>192</v>
      </c>
      <c r="B193" s="3">
        <v>4.6399999999999997</v>
      </c>
      <c r="C193" s="3">
        <v>4.6500000000000004</v>
      </c>
      <c r="D193" s="12">
        <f t="shared" si="5"/>
        <v>4.6449999999999996</v>
      </c>
      <c r="E193" s="3"/>
      <c r="F193" s="12">
        <f t="shared" si="6"/>
        <v>0</v>
      </c>
      <c r="G193" s="14"/>
    </row>
    <row r="194" spans="1:7" x14ac:dyDescent="0.3">
      <c r="A194" s="10" t="s">
        <v>193</v>
      </c>
      <c r="B194" s="3">
        <v>4.6500000000000004</v>
      </c>
      <c r="C194" s="3">
        <v>4.6500000000000004</v>
      </c>
      <c r="D194" s="12">
        <f t="shared" si="5"/>
        <v>4.6500000000000004</v>
      </c>
      <c r="E194" s="3"/>
      <c r="F194" s="12">
        <f t="shared" si="6"/>
        <v>0</v>
      </c>
      <c r="G194" s="14"/>
    </row>
    <row r="195" spans="1:7" x14ac:dyDescent="0.3">
      <c r="A195" s="10" t="s">
        <v>194</v>
      </c>
      <c r="B195" s="3">
        <v>4.6500000000000004</v>
      </c>
      <c r="C195" s="3">
        <v>4.6500000000000004</v>
      </c>
      <c r="D195" s="12">
        <f t="shared" si="5"/>
        <v>4.6500000000000004</v>
      </c>
      <c r="E195" s="3"/>
      <c r="F195" s="12">
        <f t="shared" si="6"/>
        <v>0</v>
      </c>
      <c r="G195" s="14"/>
    </row>
    <row r="196" spans="1:7" x14ac:dyDescent="0.3">
      <c r="A196" s="10" t="s">
        <v>195</v>
      </c>
      <c r="B196" s="3">
        <v>4.6100000000000003</v>
      </c>
      <c r="C196" s="3">
        <v>4.6500000000000004</v>
      </c>
      <c r="D196" s="12">
        <f t="shared" ref="D196:D256" si="7">(B196+C196)/(2)</f>
        <v>4.6300000000000008</v>
      </c>
      <c r="E196" s="3"/>
      <c r="F196" s="12">
        <f t="shared" ref="F196:F256" si="8">(E196/(D196*1000))*100</f>
        <v>0</v>
      </c>
      <c r="G196" s="14"/>
    </row>
    <row r="197" spans="1:7" x14ac:dyDescent="0.3">
      <c r="A197" s="10" t="s">
        <v>196</v>
      </c>
      <c r="B197" s="3">
        <v>4.63</v>
      </c>
      <c r="C197" s="3">
        <v>4.59</v>
      </c>
      <c r="D197" s="12">
        <f t="shared" si="7"/>
        <v>4.6099999999999994</v>
      </c>
      <c r="E197" s="3"/>
      <c r="F197" s="12">
        <f t="shared" si="8"/>
        <v>0</v>
      </c>
      <c r="G197" s="14"/>
    </row>
    <row r="198" spans="1:7" x14ac:dyDescent="0.3">
      <c r="A198" s="10" t="s">
        <v>197</v>
      </c>
      <c r="B198" s="3">
        <v>4.6500000000000004</v>
      </c>
      <c r="C198" s="3">
        <v>4.6500000000000004</v>
      </c>
      <c r="D198" s="12">
        <f t="shared" si="7"/>
        <v>4.6500000000000004</v>
      </c>
      <c r="E198" s="3"/>
      <c r="F198" s="12">
        <f t="shared" si="8"/>
        <v>0</v>
      </c>
      <c r="G198" s="14"/>
    </row>
    <row r="199" spans="1:7" x14ac:dyDescent="0.3">
      <c r="A199" s="10" t="s">
        <v>198</v>
      </c>
      <c r="B199" s="3">
        <v>4.66</v>
      </c>
      <c r="C199" s="3">
        <v>4.66</v>
      </c>
      <c r="D199" s="12">
        <f t="shared" si="7"/>
        <v>4.66</v>
      </c>
      <c r="E199" s="3"/>
      <c r="F199" s="12">
        <f t="shared" si="8"/>
        <v>0</v>
      </c>
      <c r="G199" s="14"/>
    </row>
    <row r="200" spans="1:7" x14ac:dyDescent="0.3">
      <c r="A200" s="10" t="s">
        <v>199</v>
      </c>
      <c r="B200" s="3">
        <v>4.66</v>
      </c>
      <c r="C200" s="3">
        <v>4.66</v>
      </c>
      <c r="D200" s="12">
        <f t="shared" si="7"/>
        <v>4.66</v>
      </c>
      <c r="E200" s="3"/>
      <c r="F200" s="12">
        <f t="shared" si="8"/>
        <v>0</v>
      </c>
      <c r="G200" s="14"/>
    </row>
    <row r="201" spans="1:7" x14ac:dyDescent="0.3">
      <c r="A201" s="10" t="s">
        <v>200</v>
      </c>
      <c r="B201" s="3">
        <v>4.66</v>
      </c>
      <c r="C201" s="3">
        <v>4.66</v>
      </c>
      <c r="D201" s="12">
        <f t="shared" si="7"/>
        <v>4.66</v>
      </c>
      <c r="E201" s="3"/>
      <c r="F201" s="12">
        <f t="shared" si="8"/>
        <v>0</v>
      </c>
      <c r="G201" s="14"/>
    </row>
    <row r="202" spans="1:7" x14ac:dyDescent="0.3">
      <c r="A202" s="10" t="s">
        <v>201</v>
      </c>
      <c r="B202" s="3">
        <v>4.6500000000000004</v>
      </c>
      <c r="C202" s="3">
        <v>4.6500000000000004</v>
      </c>
      <c r="D202" s="12">
        <f t="shared" si="7"/>
        <v>4.6500000000000004</v>
      </c>
      <c r="E202" s="3"/>
      <c r="F202" s="12">
        <f t="shared" si="8"/>
        <v>0</v>
      </c>
      <c r="G202" s="14"/>
    </row>
    <row r="203" spans="1:7" x14ac:dyDescent="0.3">
      <c r="A203" s="10" t="s">
        <v>202</v>
      </c>
      <c r="B203" s="3">
        <v>4.6500000000000004</v>
      </c>
      <c r="C203" s="3">
        <v>4.6500000000000004</v>
      </c>
      <c r="D203" s="12">
        <f t="shared" si="7"/>
        <v>4.6500000000000004</v>
      </c>
      <c r="E203" s="3"/>
      <c r="F203" s="12">
        <f t="shared" si="8"/>
        <v>0</v>
      </c>
      <c r="G203" s="14"/>
    </row>
    <row r="204" spans="1:7" x14ac:dyDescent="0.3">
      <c r="A204" s="10" t="s">
        <v>203</v>
      </c>
      <c r="B204" s="3">
        <v>4.6500000000000004</v>
      </c>
      <c r="C204" s="3">
        <v>4.66</v>
      </c>
      <c r="D204" s="12">
        <f t="shared" si="7"/>
        <v>4.6550000000000002</v>
      </c>
      <c r="E204" s="3"/>
      <c r="F204" s="12">
        <f t="shared" si="8"/>
        <v>0</v>
      </c>
      <c r="G204" s="14"/>
    </row>
    <row r="205" spans="1:7" x14ac:dyDescent="0.3">
      <c r="A205" s="10" t="s">
        <v>204</v>
      </c>
      <c r="B205" s="3">
        <v>4.6399999999999997</v>
      </c>
      <c r="C205" s="3">
        <v>4.63</v>
      </c>
      <c r="D205" s="12">
        <f t="shared" si="7"/>
        <v>4.6349999999999998</v>
      </c>
      <c r="E205" s="3"/>
      <c r="F205" s="12">
        <f t="shared" si="8"/>
        <v>0</v>
      </c>
      <c r="G205" s="14"/>
    </row>
    <row r="206" spans="1:7" x14ac:dyDescent="0.3">
      <c r="A206" s="10" t="s">
        <v>205</v>
      </c>
      <c r="B206" s="3">
        <v>4.63</v>
      </c>
      <c r="C206" s="3">
        <v>4.62</v>
      </c>
      <c r="D206" s="12">
        <f t="shared" si="7"/>
        <v>4.625</v>
      </c>
      <c r="E206" s="3"/>
      <c r="F206" s="12">
        <f t="shared" si="8"/>
        <v>0</v>
      </c>
      <c r="G206" s="14"/>
    </row>
    <row r="207" spans="1:7" x14ac:dyDescent="0.3">
      <c r="A207" s="10" t="s">
        <v>206</v>
      </c>
      <c r="B207" s="3">
        <v>4.6500000000000004</v>
      </c>
      <c r="C207" s="3">
        <v>4.6500000000000004</v>
      </c>
      <c r="D207" s="12">
        <f t="shared" si="7"/>
        <v>4.6500000000000004</v>
      </c>
      <c r="E207" s="3"/>
      <c r="F207" s="12">
        <f t="shared" si="8"/>
        <v>0</v>
      </c>
      <c r="G207" s="14"/>
    </row>
    <row r="208" spans="1:7" x14ac:dyDescent="0.3">
      <c r="A208" s="10" t="s">
        <v>207</v>
      </c>
      <c r="B208" s="3">
        <v>4.6500000000000004</v>
      </c>
      <c r="C208" s="3">
        <v>4.6500000000000004</v>
      </c>
      <c r="D208" s="12">
        <f t="shared" si="7"/>
        <v>4.6500000000000004</v>
      </c>
      <c r="E208" s="3"/>
      <c r="F208" s="12">
        <f t="shared" si="8"/>
        <v>0</v>
      </c>
      <c r="G208" s="14"/>
    </row>
    <row r="209" spans="1:7" x14ac:dyDescent="0.3">
      <c r="A209" s="10" t="s">
        <v>208</v>
      </c>
      <c r="B209" s="3">
        <v>4.6500000000000004</v>
      </c>
      <c r="C209" s="3">
        <v>4.6500000000000004</v>
      </c>
      <c r="D209" s="12">
        <f t="shared" si="7"/>
        <v>4.6500000000000004</v>
      </c>
      <c r="E209" s="3"/>
      <c r="F209" s="12">
        <f t="shared" si="8"/>
        <v>0</v>
      </c>
      <c r="G209" s="14"/>
    </row>
    <row r="210" spans="1:7" x14ac:dyDescent="0.3">
      <c r="A210" s="10" t="s">
        <v>209</v>
      </c>
      <c r="B210" s="3">
        <v>4.6500000000000004</v>
      </c>
      <c r="C210" s="3">
        <v>4.6500000000000004</v>
      </c>
      <c r="D210" s="12">
        <f t="shared" si="7"/>
        <v>4.6500000000000004</v>
      </c>
      <c r="E210" s="3"/>
      <c r="F210" s="12">
        <f t="shared" si="8"/>
        <v>0</v>
      </c>
      <c r="G210" s="14"/>
    </row>
    <row r="211" spans="1:7" x14ac:dyDescent="0.3">
      <c r="A211" s="10" t="s">
        <v>210</v>
      </c>
      <c r="B211" s="3">
        <v>4.6399999999999997</v>
      </c>
      <c r="C211" s="3">
        <v>4.6399999999999997</v>
      </c>
      <c r="D211" s="12">
        <f t="shared" si="7"/>
        <v>4.6399999999999997</v>
      </c>
      <c r="E211" s="3"/>
      <c r="F211" s="12">
        <f t="shared" si="8"/>
        <v>0</v>
      </c>
      <c r="G211" s="14"/>
    </row>
    <row r="212" spans="1:7" x14ac:dyDescent="0.3">
      <c r="A212" s="10" t="s">
        <v>211</v>
      </c>
      <c r="B212" s="3">
        <v>4.6399999999999997</v>
      </c>
      <c r="C212" s="3">
        <v>4.6399999999999997</v>
      </c>
      <c r="D212" s="12">
        <f t="shared" si="7"/>
        <v>4.6399999999999997</v>
      </c>
      <c r="E212" s="3"/>
      <c r="F212" s="12">
        <f t="shared" si="8"/>
        <v>0</v>
      </c>
      <c r="G212" s="14"/>
    </row>
    <row r="213" spans="1:7" x14ac:dyDescent="0.3">
      <c r="A213" s="10" t="s">
        <v>212</v>
      </c>
      <c r="B213" s="3">
        <v>4.66</v>
      </c>
      <c r="C213" s="3">
        <v>4.6500000000000004</v>
      </c>
      <c r="D213" s="12">
        <f t="shared" si="7"/>
        <v>4.6550000000000002</v>
      </c>
      <c r="E213" s="3"/>
      <c r="F213" s="12">
        <f t="shared" si="8"/>
        <v>0</v>
      </c>
      <c r="G213" s="14"/>
    </row>
    <row r="214" spans="1:7" x14ac:dyDescent="0.3">
      <c r="A214" s="10" t="s">
        <v>213</v>
      </c>
      <c r="B214" s="3">
        <v>4.6500000000000004</v>
      </c>
      <c r="C214" s="3">
        <v>4.6500000000000004</v>
      </c>
      <c r="D214" s="12">
        <f t="shared" si="7"/>
        <v>4.6500000000000004</v>
      </c>
      <c r="E214" s="3"/>
      <c r="F214" s="12">
        <f t="shared" si="8"/>
        <v>0</v>
      </c>
      <c r="G214" s="14"/>
    </row>
    <row r="215" spans="1:7" x14ac:dyDescent="0.3">
      <c r="A215" s="10" t="s">
        <v>214</v>
      </c>
      <c r="B215" s="3">
        <v>4.24</v>
      </c>
      <c r="C215" s="3">
        <v>4.33</v>
      </c>
      <c r="D215" s="12">
        <f t="shared" si="7"/>
        <v>4.2850000000000001</v>
      </c>
      <c r="E215" s="3"/>
      <c r="F215" s="12">
        <f t="shared" si="8"/>
        <v>0</v>
      </c>
      <c r="G215" s="14"/>
    </row>
    <row r="216" spans="1:7" x14ac:dyDescent="0.3">
      <c r="A216" s="10" t="s">
        <v>215</v>
      </c>
      <c r="B216" s="3">
        <v>4.6399999999999997</v>
      </c>
      <c r="C216" s="3">
        <v>4.63</v>
      </c>
      <c r="D216" s="12">
        <f t="shared" si="7"/>
        <v>4.6349999999999998</v>
      </c>
      <c r="E216" s="3"/>
      <c r="F216" s="12">
        <f t="shared" si="8"/>
        <v>0</v>
      </c>
      <c r="G216" s="14"/>
    </row>
    <row r="217" spans="1:7" x14ac:dyDescent="0.3">
      <c r="A217" s="10" t="s">
        <v>216</v>
      </c>
      <c r="B217" s="3">
        <v>4.6100000000000003</v>
      </c>
      <c r="C217" s="3">
        <v>4.63</v>
      </c>
      <c r="D217" s="12">
        <f t="shared" si="7"/>
        <v>4.62</v>
      </c>
      <c r="E217" s="3"/>
      <c r="F217" s="12">
        <f t="shared" si="8"/>
        <v>0</v>
      </c>
      <c r="G217" s="14"/>
    </row>
    <row r="218" spans="1:7" x14ac:dyDescent="0.3">
      <c r="A218" s="10" t="s">
        <v>217</v>
      </c>
      <c r="B218" s="3">
        <v>2.4300000000000002</v>
      </c>
      <c r="C218" s="3">
        <v>2.5099999999999998</v>
      </c>
      <c r="D218" s="12">
        <f t="shared" si="7"/>
        <v>2.4699999999999998</v>
      </c>
      <c r="E218" s="3"/>
      <c r="F218" s="12">
        <f t="shared" si="8"/>
        <v>0</v>
      </c>
      <c r="G218" s="14"/>
    </row>
    <row r="219" spans="1:7" x14ac:dyDescent="0.3">
      <c r="A219" s="10" t="s">
        <v>218</v>
      </c>
      <c r="B219" s="3">
        <v>4.66</v>
      </c>
      <c r="C219" s="3">
        <v>4.6500000000000004</v>
      </c>
      <c r="D219" s="12">
        <f t="shared" si="7"/>
        <v>4.6550000000000002</v>
      </c>
      <c r="E219" s="3"/>
      <c r="F219" s="12">
        <f t="shared" si="8"/>
        <v>0</v>
      </c>
      <c r="G219" s="14"/>
    </row>
    <row r="220" spans="1:7" x14ac:dyDescent="0.3">
      <c r="A220" s="10" t="s">
        <v>219</v>
      </c>
      <c r="B220" s="3">
        <v>4.62</v>
      </c>
      <c r="C220" s="3">
        <v>4.62</v>
      </c>
      <c r="D220" s="12">
        <f t="shared" si="7"/>
        <v>4.62</v>
      </c>
      <c r="E220" s="3"/>
      <c r="F220" s="12">
        <f t="shared" si="8"/>
        <v>0</v>
      </c>
      <c r="G220" s="14"/>
    </row>
    <row r="221" spans="1:7" x14ac:dyDescent="0.3">
      <c r="A221" s="10" t="s">
        <v>220</v>
      </c>
      <c r="B221" s="3">
        <v>4.49</v>
      </c>
      <c r="C221" s="3">
        <v>4.5</v>
      </c>
      <c r="D221" s="12">
        <f t="shared" si="7"/>
        <v>4.4950000000000001</v>
      </c>
      <c r="E221" s="3"/>
      <c r="F221" s="12">
        <f t="shared" si="8"/>
        <v>0</v>
      </c>
      <c r="G221" s="14"/>
    </row>
    <row r="222" spans="1:7" x14ac:dyDescent="0.3">
      <c r="A222" s="10" t="s">
        <v>221</v>
      </c>
      <c r="B222" s="3">
        <v>1.59</v>
      </c>
      <c r="C222" s="3">
        <v>1.62</v>
      </c>
      <c r="D222" s="12">
        <f t="shared" si="7"/>
        <v>1.605</v>
      </c>
      <c r="E222" s="3"/>
      <c r="F222" s="12">
        <f t="shared" si="8"/>
        <v>0</v>
      </c>
      <c r="G222" s="14"/>
    </row>
    <row r="223" spans="1:7" x14ac:dyDescent="0.3">
      <c r="A223" s="10" t="s">
        <v>222</v>
      </c>
      <c r="B223" s="3">
        <v>3.62</v>
      </c>
      <c r="C223" s="3">
        <v>3.5</v>
      </c>
      <c r="D223" s="12">
        <f t="shared" si="7"/>
        <v>3.56</v>
      </c>
      <c r="E223" s="3"/>
      <c r="F223" s="12">
        <f t="shared" si="8"/>
        <v>0</v>
      </c>
      <c r="G223" s="14"/>
    </row>
    <row r="224" spans="1:7" x14ac:dyDescent="0.3">
      <c r="A224" s="10" t="s">
        <v>223</v>
      </c>
      <c r="B224" s="3">
        <v>4.1100000000000003</v>
      </c>
      <c r="C224" s="3">
        <v>4.97</v>
      </c>
      <c r="D224" s="12">
        <f t="shared" si="7"/>
        <v>4.54</v>
      </c>
      <c r="E224" s="3"/>
      <c r="F224" s="12">
        <f t="shared" si="8"/>
        <v>0</v>
      </c>
      <c r="G224" s="14"/>
    </row>
    <row r="225" spans="1:7" x14ac:dyDescent="0.3">
      <c r="A225" s="10" t="s">
        <v>224</v>
      </c>
      <c r="B225" s="3">
        <v>4.08</v>
      </c>
      <c r="C225" s="3">
        <v>4.1100000000000003</v>
      </c>
      <c r="D225" s="12">
        <f t="shared" si="7"/>
        <v>4.0950000000000006</v>
      </c>
      <c r="E225" s="3"/>
      <c r="F225" s="12">
        <f t="shared" si="8"/>
        <v>0</v>
      </c>
      <c r="G225" s="14"/>
    </row>
    <row r="226" spans="1:7" x14ac:dyDescent="0.3">
      <c r="A226" s="10" t="s">
        <v>225</v>
      </c>
      <c r="B226" s="3">
        <v>4.62</v>
      </c>
      <c r="C226" s="3">
        <v>4.62</v>
      </c>
      <c r="D226" s="12">
        <f t="shared" si="7"/>
        <v>4.62</v>
      </c>
      <c r="E226" s="3"/>
      <c r="F226" s="12">
        <f t="shared" si="8"/>
        <v>0</v>
      </c>
      <c r="G226" s="14"/>
    </row>
    <row r="227" spans="1:7" x14ac:dyDescent="0.3">
      <c r="A227" s="10" t="s">
        <v>226</v>
      </c>
      <c r="B227" s="3">
        <v>4.55</v>
      </c>
      <c r="C227" s="3">
        <v>4.55</v>
      </c>
      <c r="D227" s="12">
        <f t="shared" si="7"/>
        <v>4.55</v>
      </c>
      <c r="E227" s="3"/>
      <c r="F227" s="12">
        <f t="shared" si="8"/>
        <v>0</v>
      </c>
      <c r="G227" s="14"/>
    </row>
    <row r="228" spans="1:7" x14ac:dyDescent="0.3">
      <c r="A228" s="10" t="s">
        <v>227</v>
      </c>
      <c r="B228" s="3">
        <v>4.6100000000000003</v>
      </c>
      <c r="C228" s="3">
        <v>4.62</v>
      </c>
      <c r="D228" s="12">
        <f t="shared" si="7"/>
        <v>4.6150000000000002</v>
      </c>
      <c r="E228" s="3"/>
      <c r="F228" s="12">
        <f t="shared" si="8"/>
        <v>0</v>
      </c>
      <c r="G228" s="14"/>
    </row>
    <row r="229" spans="1:7" x14ac:dyDescent="0.3">
      <c r="A229" s="10" t="s">
        <v>228</v>
      </c>
      <c r="B229" s="3">
        <v>4.3899999999999997</v>
      </c>
      <c r="C229" s="3">
        <v>4.37</v>
      </c>
      <c r="D229" s="12">
        <f t="shared" si="7"/>
        <v>4.38</v>
      </c>
      <c r="E229" s="3"/>
      <c r="F229" s="12">
        <f t="shared" si="8"/>
        <v>0</v>
      </c>
      <c r="G229" s="14"/>
    </row>
    <row r="230" spans="1:7" x14ac:dyDescent="0.3">
      <c r="A230" s="10" t="s">
        <v>229</v>
      </c>
      <c r="B230" s="3">
        <v>4.6100000000000003</v>
      </c>
      <c r="C230" s="3">
        <v>4.57</v>
      </c>
      <c r="D230" s="12">
        <f t="shared" si="7"/>
        <v>4.59</v>
      </c>
      <c r="E230" s="3"/>
      <c r="F230" s="12">
        <f t="shared" si="8"/>
        <v>0</v>
      </c>
      <c r="G230" s="14"/>
    </row>
    <row r="231" spans="1:7" x14ac:dyDescent="0.3">
      <c r="A231" s="10" t="s">
        <v>230</v>
      </c>
      <c r="B231" s="3">
        <v>3.91</v>
      </c>
      <c r="C231" s="3">
        <v>3.99</v>
      </c>
      <c r="D231" s="12">
        <f t="shared" si="7"/>
        <v>3.95</v>
      </c>
      <c r="E231" s="3"/>
      <c r="F231" s="12">
        <f t="shared" si="8"/>
        <v>0</v>
      </c>
      <c r="G231" s="14"/>
    </row>
    <row r="232" spans="1:7" x14ac:dyDescent="0.3">
      <c r="A232" s="10" t="s">
        <v>231</v>
      </c>
      <c r="B232" s="3">
        <v>3.17</v>
      </c>
      <c r="C232" s="3">
        <v>3.34</v>
      </c>
      <c r="D232" s="12">
        <f t="shared" si="7"/>
        <v>3.2549999999999999</v>
      </c>
      <c r="E232" s="3"/>
      <c r="F232" s="12">
        <f t="shared" si="8"/>
        <v>0</v>
      </c>
      <c r="G232" s="14"/>
    </row>
    <row r="233" spans="1:7" x14ac:dyDescent="0.3">
      <c r="A233" s="10" t="s">
        <v>232</v>
      </c>
      <c r="B233" s="3">
        <v>2.91</v>
      </c>
      <c r="C233" s="3">
        <v>2.59</v>
      </c>
      <c r="D233" s="12">
        <f t="shared" si="7"/>
        <v>2.75</v>
      </c>
      <c r="E233" s="3"/>
      <c r="F233" s="12">
        <f t="shared" si="8"/>
        <v>0</v>
      </c>
      <c r="G233" s="14"/>
    </row>
    <row r="234" spans="1:7" x14ac:dyDescent="0.3">
      <c r="A234" s="10" t="s">
        <v>233</v>
      </c>
      <c r="B234" s="3">
        <v>2.9</v>
      </c>
      <c r="C234" s="3">
        <v>2.84</v>
      </c>
      <c r="D234" s="12">
        <f t="shared" si="7"/>
        <v>2.87</v>
      </c>
      <c r="E234" s="3"/>
      <c r="F234" s="12">
        <f t="shared" si="8"/>
        <v>0</v>
      </c>
      <c r="G234" s="14"/>
    </row>
    <row r="235" spans="1:7" x14ac:dyDescent="0.3">
      <c r="A235" s="10" t="s">
        <v>234</v>
      </c>
      <c r="B235" s="3">
        <v>4.59</v>
      </c>
      <c r="C235" s="3">
        <v>4.59</v>
      </c>
      <c r="D235" s="12">
        <f t="shared" si="7"/>
        <v>4.59</v>
      </c>
      <c r="E235" s="3"/>
      <c r="F235" s="12">
        <f t="shared" si="8"/>
        <v>0</v>
      </c>
      <c r="G235" s="14"/>
    </row>
    <row r="236" spans="1:7" x14ac:dyDescent="0.3">
      <c r="A236" s="10" t="s">
        <v>235</v>
      </c>
      <c r="B236" s="3">
        <v>4.6399999999999997</v>
      </c>
      <c r="C236" s="3">
        <v>4.6100000000000003</v>
      </c>
      <c r="D236" s="12">
        <f t="shared" si="7"/>
        <v>4.625</v>
      </c>
      <c r="E236" s="3"/>
      <c r="F236" s="12">
        <f t="shared" si="8"/>
        <v>0</v>
      </c>
      <c r="G236" s="14"/>
    </row>
    <row r="237" spans="1:7" x14ac:dyDescent="0.3">
      <c r="A237" s="10" t="s">
        <v>236</v>
      </c>
      <c r="B237" s="3">
        <v>4.5599999999999996</v>
      </c>
      <c r="C237" s="3">
        <v>4.5599999999999996</v>
      </c>
      <c r="D237" s="12">
        <f t="shared" si="7"/>
        <v>4.5599999999999996</v>
      </c>
      <c r="E237" s="3"/>
      <c r="F237" s="12">
        <f t="shared" si="8"/>
        <v>0</v>
      </c>
      <c r="G237" s="14"/>
    </row>
    <row r="238" spans="1:7" x14ac:dyDescent="0.3">
      <c r="A238" s="10" t="s">
        <v>238</v>
      </c>
      <c r="B238" s="3">
        <v>4.08</v>
      </c>
      <c r="C238" s="3">
        <v>4.07</v>
      </c>
      <c r="D238" s="12">
        <f t="shared" si="7"/>
        <v>4.0750000000000002</v>
      </c>
      <c r="E238" s="3"/>
      <c r="F238" s="12">
        <f t="shared" si="8"/>
        <v>0</v>
      </c>
      <c r="G238" s="14"/>
    </row>
    <row r="239" spans="1:7" x14ac:dyDescent="0.3">
      <c r="A239" s="10" t="s">
        <v>239</v>
      </c>
      <c r="B239" s="3">
        <v>4.5999999999999996</v>
      </c>
      <c r="C239" s="3">
        <v>4.5999999999999996</v>
      </c>
      <c r="D239" s="12">
        <f t="shared" si="7"/>
        <v>4.5999999999999996</v>
      </c>
      <c r="E239" s="3"/>
      <c r="F239" s="12">
        <f t="shared" si="8"/>
        <v>0</v>
      </c>
      <c r="G239" s="14"/>
    </row>
    <row r="240" spans="1:7" x14ac:dyDescent="0.3">
      <c r="A240" s="10" t="s">
        <v>240</v>
      </c>
      <c r="B240" s="3">
        <v>4.63</v>
      </c>
      <c r="C240" s="3">
        <v>4.63</v>
      </c>
      <c r="D240" s="12">
        <f t="shared" si="7"/>
        <v>4.63</v>
      </c>
      <c r="E240" s="3"/>
      <c r="F240" s="12">
        <f t="shared" si="8"/>
        <v>0</v>
      </c>
      <c r="G240" s="14"/>
    </row>
    <row r="241" spans="1:7" x14ac:dyDescent="0.3">
      <c r="A241" s="10" t="s">
        <v>241</v>
      </c>
      <c r="B241" s="3">
        <v>4.57</v>
      </c>
      <c r="C241" s="3">
        <v>4.58</v>
      </c>
      <c r="D241" s="12">
        <f t="shared" si="7"/>
        <v>4.5750000000000002</v>
      </c>
      <c r="E241" s="3"/>
      <c r="F241" s="12">
        <f t="shared" si="8"/>
        <v>0</v>
      </c>
      <c r="G241" s="14"/>
    </row>
    <row r="242" spans="1:7" x14ac:dyDescent="0.3">
      <c r="A242" s="10" t="s">
        <v>242</v>
      </c>
      <c r="B242" s="3">
        <v>3.57</v>
      </c>
      <c r="C242" s="3">
        <v>3.58</v>
      </c>
      <c r="D242" s="12">
        <f t="shared" si="7"/>
        <v>3.5750000000000002</v>
      </c>
      <c r="E242" s="3"/>
      <c r="F242" s="12">
        <f t="shared" si="8"/>
        <v>0</v>
      </c>
      <c r="G242" s="14"/>
    </row>
    <row r="243" spans="1:7" x14ac:dyDescent="0.3">
      <c r="A243" s="10" t="s">
        <v>243</v>
      </c>
      <c r="B243" s="3">
        <v>3.89</v>
      </c>
      <c r="C243" s="3">
        <v>3.95</v>
      </c>
      <c r="D243" s="12">
        <f t="shared" si="7"/>
        <v>3.92</v>
      </c>
      <c r="E243" s="3"/>
      <c r="F243" s="12">
        <f t="shared" si="8"/>
        <v>0</v>
      </c>
      <c r="G243" s="14"/>
    </row>
    <row r="244" spans="1:7" x14ac:dyDescent="0.3">
      <c r="A244" s="10" t="s">
        <v>244</v>
      </c>
      <c r="B244" s="3">
        <v>4.21</v>
      </c>
      <c r="C244" s="3">
        <v>4.22</v>
      </c>
      <c r="D244" s="12">
        <f t="shared" si="7"/>
        <v>4.2149999999999999</v>
      </c>
      <c r="E244" s="3"/>
      <c r="F244" s="12">
        <f t="shared" si="8"/>
        <v>0</v>
      </c>
      <c r="G244" s="14"/>
    </row>
    <row r="245" spans="1:7" x14ac:dyDescent="0.3">
      <c r="A245" s="10" t="s">
        <v>245</v>
      </c>
      <c r="B245" s="3">
        <v>4.54</v>
      </c>
      <c r="C245" s="3">
        <v>4.53</v>
      </c>
      <c r="D245" s="12">
        <f t="shared" si="7"/>
        <v>4.5350000000000001</v>
      </c>
      <c r="E245" s="3"/>
      <c r="F245" s="12">
        <f t="shared" si="8"/>
        <v>0</v>
      </c>
      <c r="G245" s="14"/>
    </row>
    <row r="246" spans="1:7" x14ac:dyDescent="0.3">
      <c r="A246" s="10" t="s">
        <v>246</v>
      </c>
      <c r="B246" s="3">
        <v>4.6100000000000003</v>
      </c>
      <c r="C246" s="3">
        <v>4.6100000000000003</v>
      </c>
      <c r="D246" s="12">
        <f t="shared" si="7"/>
        <v>4.6100000000000003</v>
      </c>
      <c r="E246" s="3"/>
      <c r="F246" s="12">
        <f t="shared" si="8"/>
        <v>0</v>
      </c>
      <c r="G246" s="14"/>
    </row>
    <row r="247" spans="1:7" x14ac:dyDescent="0.3">
      <c r="A247" s="10" t="s">
        <v>247</v>
      </c>
      <c r="B247" s="3">
        <v>4.62</v>
      </c>
      <c r="C247" s="3">
        <v>4.63</v>
      </c>
      <c r="D247" s="12">
        <f t="shared" si="7"/>
        <v>4.625</v>
      </c>
      <c r="E247" s="3"/>
      <c r="F247" s="12">
        <f t="shared" si="8"/>
        <v>0</v>
      </c>
      <c r="G247" s="14"/>
    </row>
    <row r="248" spans="1:7" x14ac:dyDescent="0.3">
      <c r="A248" s="10" t="s">
        <v>248</v>
      </c>
      <c r="B248" s="3">
        <v>4.25</v>
      </c>
      <c r="C248" s="3">
        <v>4.22</v>
      </c>
      <c r="D248" s="12">
        <f t="shared" si="7"/>
        <v>4.2349999999999994</v>
      </c>
      <c r="E248" s="3"/>
      <c r="F248" s="12">
        <f t="shared" si="8"/>
        <v>0</v>
      </c>
      <c r="G248" s="14"/>
    </row>
    <row r="249" spans="1:7" x14ac:dyDescent="0.3">
      <c r="A249" s="10" t="s">
        <v>249</v>
      </c>
      <c r="B249" s="3">
        <v>4.5199999999999996</v>
      </c>
      <c r="C249" s="3">
        <v>4.49</v>
      </c>
      <c r="D249" s="12">
        <f t="shared" si="7"/>
        <v>4.5049999999999999</v>
      </c>
      <c r="E249" s="3"/>
      <c r="F249" s="12">
        <f t="shared" si="8"/>
        <v>0</v>
      </c>
      <c r="G249" s="14"/>
    </row>
    <row r="250" spans="1:7" x14ac:dyDescent="0.3">
      <c r="A250" s="10" t="s">
        <v>250</v>
      </c>
      <c r="B250" s="3">
        <v>3.16</v>
      </c>
      <c r="C250" s="3">
        <v>3.13</v>
      </c>
      <c r="D250" s="12">
        <f t="shared" si="7"/>
        <v>3.145</v>
      </c>
      <c r="E250" s="3">
        <v>75.03</v>
      </c>
      <c r="F250" s="12">
        <f t="shared" si="8"/>
        <v>2.3856915739268683</v>
      </c>
      <c r="G250" s="14"/>
    </row>
    <row r="251" spans="1:7" x14ac:dyDescent="0.3">
      <c r="A251" s="10" t="s">
        <v>251</v>
      </c>
      <c r="B251" s="3">
        <v>4.5999999999999996</v>
      </c>
      <c r="C251" s="3">
        <v>4.6100000000000003</v>
      </c>
      <c r="D251" s="12">
        <f t="shared" si="7"/>
        <v>4.6050000000000004</v>
      </c>
      <c r="E251" s="3"/>
      <c r="F251" s="12">
        <f t="shared" si="8"/>
        <v>0</v>
      </c>
      <c r="G251" s="14"/>
    </row>
    <row r="252" spans="1:7" x14ac:dyDescent="0.3">
      <c r="A252" s="10" t="s">
        <v>252</v>
      </c>
      <c r="B252" s="3">
        <v>4.58</v>
      </c>
      <c r="C252" s="3">
        <v>4.58</v>
      </c>
      <c r="D252" s="12">
        <f t="shared" si="7"/>
        <v>4.58</v>
      </c>
      <c r="E252" s="3">
        <v>58.8</v>
      </c>
      <c r="F252" s="12">
        <f t="shared" si="8"/>
        <v>1.2838427947598252</v>
      </c>
      <c r="G252" s="14"/>
    </row>
    <row r="253" spans="1:7" x14ac:dyDescent="0.3">
      <c r="A253" s="10" t="s">
        <v>253</v>
      </c>
      <c r="B253" s="3">
        <v>4.42</v>
      </c>
      <c r="C253" s="3">
        <v>4.42</v>
      </c>
      <c r="D253" s="12">
        <f t="shared" si="7"/>
        <v>4.42</v>
      </c>
      <c r="E253" s="3"/>
      <c r="F253" s="12">
        <f t="shared" si="8"/>
        <v>0</v>
      </c>
      <c r="G253" s="14"/>
    </row>
    <row r="254" spans="1:7" x14ac:dyDescent="0.3">
      <c r="A254" s="10" t="s">
        <v>254</v>
      </c>
      <c r="B254" s="3">
        <v>4.38</v>
      </c>
      <c r="C254" s="3">
        <v>4.3899999999999997</v>
      </c>
      <c r="D254" s="12">
        <f t="shared" si="7"/>
        <v>4.3849999999999998</v>
      </c>
      <c r="E254" s="3"/>
      <c r="F254" s="12">
        <f t="shared" si="8"/>
        <v>0</v>
      </c>
      <c r="G254" s="14"/>
    </row>
    <row r="255" spans="1:7" x14ac:dyDescent="0.3">
      <c r="A255" s="10" t="s">
        <v>255</v>
      </c>
      <c r="B255" s="3">
        <v>4.4000000000000004</v>
      </c>
      <c r="C255" s="3">
        <v>4.4000000000000004</v>
      </c>
      <c r="D255" s="12">
        <f t="shared" si="7"/>
        <v>4.4000000000000004</v>
      </c>
      <c r="E255" s="3">
        <v>55.9</v>
      </c>
      <c r="F255" s="12">
        <f t="shared" si="8"/>
        <v>1.2704545454545455</v>
      </c>
      <c r="G255" s="14"/>
    </row>
    <row r="256" spans="1:7" x14ac:dyDescent="0.3">
      <c r="A256" s="10" t="s">
        <v>256</v>
      </c>
      <c r="B256" s="3">
        <v>4.2699999999999996</v>
      </c>
      <c r="C256" s="3">
        <v>4.28</v>
      </c>
      <c r="D256" s="12">
        <f t="shared" si="7"/>
        <v>4.2750000000000004</v>
      </c>
      <c r="E256" s="3">
        <v>19.7</v>
      </c>
      <c r="F256" s="12">
        <f t="shared" si="8"/>
        <v>0.46081871345029241</v>
      </c>
      <c r="G256" s="14"/>
    </row>
    <row r="257" spans="1:7" x14ac:dyDescent="0.3">
      <c r="A257" s="10" t="s">
        <v>257</v>
      </c>
      <c r="B257" s="3">
        <v>4.24</v>
      </c>
      <c r="C257" s="3">
        <v>4.24</v>
      </c>
      <c r="D257" s="12">
        <f t="shared" ref="D257:D320" si="9">(B257+C257)/(2)</f>
        <v>4.24</v>
      </c>
      <c r="E257" s="3"/>
      <c r="F257" s="12">
        <f t="shared" ref="F257:F320" si="10">(E257/(D257*1000))*100</f>
        <v>0</v>
      </c>
      <c r="G257" s="14"/>
    </row>
    <row r="258" spans="1:7" x14ac:dyDescent="0.3">
      <c r="A258" s="10" t="s">
        <v>258</v>
      </c>
      <c r="B258" s="3">
        <v>4.62</v>
      </c>
      <c r="C258" s="3">
        <v>4.5999999999999996</v>
      </c>
      <c r="D258" s="12">
        <f t="shared" si="9"/>
        <v>4.6099999999999994</v>
      </c>
      <c r="E258" s="3"/>
      <c r="F258" s="12">
        <f t="shared" si="10"/>
        <v>0</v>
      </c>
      <c r="G258" s="14"/>
    </row>
    <row r="259" spans="1:7" x14ac:dyDescent="0.3">
      <c r="A259" s="10" t="s">
        <v>259</v>
      </c>
      <c r="B259" s="3">
        <v>4.62</v>
      </c>
      <c r="C259" s="3">
        <v>4.6100000000000003</v>
      </c>
      <c r="D259" s="12">
        <f t="shared" si="9"/>
        <v>4.6150000000000002</v>
      </c>
      <c r="E259" s="3"/>
      <c r="F259" s="12">
        <f t="shared" si="10"/>
        <v>0</v>
      </c>
      <c r="G259" s="14"/>
    </row>
    <row r="260" spans="1:7" x14ac:dyDescent="0.3">
      <c r="A260" s="10" t="s">
        <v>260</v>
      </c>
      <c r="B260" s="3">
        <v>4.42</v>
      </c>
      <c r="C260" s="3">
        <v>4.41</v>
      </c>
      <c r="D260" s="12">
        <f t="shared" si="9"/>
        <v>4.415</v>
      </c>
      <c r="E260" s="3"/>
      <c r="F260" s="12">
        <f t="shared" si="10"/>
        <v>0</v>
      </c>
      <c r="G260" s="14"/>
    </row>
    <row r="261" spans="1:7" x14ac:dyDescent="0.3">
      <c r="A261" s="10" t="s">
        <v>261</v>
      </c>
      <c r="B261" s="3">
        <v>4.28</v>
      </c>
      <c r="C261" s="3">
        <v>4.29</v>
      </c>
      <c r="D261" s="12">
        <f t="shared" si="9"/>
        <v>4.2850000000000001</v>
      </c>
      <c r="E261" s="3"/>
      <c r="F261" s="12">
        <f t="shared" si="10"/>
        <v>0</v>
      </c>
      <c r="G261" s="14"/>
    </row>
    <row r="262" spans="1:7" x14ac:dyDescent="0.3">
      <c r="A262" s="10" t="s">
        <v>262</v>
      </c>
      <c r="B262" s="3">
        <v>4.3099999999999996</v>
      </c>
      <c r="C262" s="3">
        <v>4.3</v>
      </c>
      <c r="D262" s="12">
        <f t="shared" si="9"/>
        <v>4.3049999999999997</v>
      </c>
      <c r="E262" s="3"/>
      <c r="F262" s="12">
        <f t="shared" si="10"/>
        <v>0</v>
      </c>
      <c r="G262" s="14"/>
    </row>
    <row r="263" spans="1:7" x14ac:dyDescent="0.3">
      <c r="A263" s="10" t="s">
        <v>263</v>
      </c>
      <c r="B263" s="3">
        <v>4.08</v>
      </c>
      <c r="C263" s="3">
        <v>4.08</v>
      </c>
      <c r="D263" s="12">
        <f t="shared" si="9"/>
        <v>4.08</v>
      </c>
      <c r="E263" s="3"/>
      <c r="F263" s="12">
        <f t="shared" si="10"/>
        <v>0</v>
      </c>
      <c r="G263" s="14"/>
    </row>
    <row r="264" spans="1:7" x14ac:dyDescent="0.3">
      <c r="A264" s="10" t="s">
        <v>264</v>
      </c>
      <c r="B264" s="3">
        <v>4.26</v>
      </c>
      <c r="C264" s="3">
        <v>4.2699999999999996</v>
      </c>
      <c r="D264" s="12">
        <f t="shared" si="9"/>
        <v>4.2649999999999997</v>
      </c>
      <c r="E264" s="3"/>
      <c r="F264" s="12">
        <f t="shared" si="10"/>
        <v>0</v>
      </c>
      <c r="G264" s="14"/>
    </row>
    <row r="265" spans="1:7" x14ac:dyDescent="0.3">
      <c r="A265" s="10" t="s">
        <v>265</v>
      </c>
      <c r="B265" s="3">
        <v>4.58</v>
      </c>
      <c r="C265" s="3">
        <v>4.58</v>
      </c>
      <c r="D265" s="12">
        <f t="shared" si="9"/>
        <v>4.58</v>
      </c>
      <c r="E265" s="3"/>
      <c r="F265" s="12">
        <f t="shared" si="10"/>
        <v>0</v>
      </c>
      <c r="G265" s="14"/>
    </row>
    <row r="266" spans="1:7" x14ac:dyDescent="0.3">
      <c r="A266" s="10" t="s">
        <v>266</v>
      </c>
      <c r="B266" s="3">
        <v>4.59</v>
      </c>
      <c r="C266" s="3">
        <v>4.59</v>
      </c>
      <c r="D266" s="12">
        <f t="shared" si="9"/>
        <v>4.59</v>
      </c>
      <c r="E266" s="3"/>
      <c r="F266" s="12">
        <f t="shared" si="10"/>
        <v>0</v>
      </c>
      <c r="G266" s="14"/>
    </row>
    <row r="267" spans="1:7" x14ac:dyDescent="0.3">
      <c r="A267" s="10" t="s">
        <v>267</v>
      </c>
      <c r="B267" s="3">
        <v>4.6100000000000003</v>
      </c>
      <c r="C267" s="3">
        <v>4.5999999999999996</v>
      </c>
      <c r="D267" s="12">
        <f t="shared" si="9"/>
        <v>4.6050000000000004</v>
      </c>
      <c r="E267" s="3"/>
      <c r="F267" s="12">
        <f t="shared" si="10"/>
        <v>0</v>
      </c>
      <c r="G267" s="14"/>
    </row>
    <row r="268" spans="1:7" x14ac:dyDescent="0.3">
      <c r="A268" s="10" t="s">
        <v>268</v>
      </c>
      <c r="B268" s="3">
        <v>4.5</v>
      </c>
      <c r="C268" s="3">
        <v>4.49</v>
      </c>
      <c r="D268" s="12">
        <f t="shared" si="9"/>
        <v>4.4950000000000001</v>
      </c>
      <c r="E268" s="3"/>
      <c r="F268" s="12">
        <f t="shared" si="10"/>
        <v>0</v>
      </c>
      <c r="G268" s="14"/>
    </row>
    <row r="269" spans="1:7" x14ac:dyDescent="0.3">
      <c r="A269" s="10" t="s">
        <v>269</v>
      </c>
      <c r="B269" s="3">
        <v>4.4400000000000004</v>
      </c>
      <c r="C269" s="3">
        <v>4.42</v>
      </c>
      <c r="D269" s="12">
        <f t="shared" si="9"/>
        <v>4.43</v>
      </c>
      <c r="E269" s="3"/>
      <c r="F269" s="12">
        <f t="shared" si="10"/>
        <v>0</v>
      </c>
      <c r="G269" s="14"/>
    </row>
    <row r="270" spans="1:7" x14ac:dyDescent="0.3">
      <c r="A270" s="10" t="s">
        <v>270</v>
      </c>
      <c r="B270" s="3">
        <v>4.58</v>
      </c>
      <c r="C270" s="3">
        <v>4.58</v>
      </c>
      <c r="D270" s="12">
        <f t="shared" si="9"/>
        <v>4.58</v>
      </c>
      <c r="E270" s="3"/>
      <c r="F270" s="12">
        <f t="shared" si="10"/>
        <v>0</v>
      </c>
      <c r="G270" s="14"/>
    </row>
    <row r="271" spans="1:7" x14ac:dyDescent="0.3">
      <c r="A271" s="10" t="s">
        <v>271</v>
      </c>
      <c r="B271" s="3">
        <v>4.41</v>
      </c>
      <c r="C271" s="3">
        <v>4.41</v>
      </c>
      <c r="D271" s="12">
        <f t="shared" si="9"/>
        <v>4.41</v>
      </c>
      <c r="E271" s="3"/>
      <c r="F271" s="12">
        <f t="shared" si="10"/>
        <v>0</v>
      </c>
      <c r="G271" s="14"/>
    </row>
    <row r="272" spans="1:7" x14ac:dyDescent="0.3">
      <c r="A272" s="10" t="s">
        <v>272</v>
      </c>
      <c r="B272" s="3">
        <v>4.2</v>
      </c>
      <c r="C272" s="3">
        <v>4.18</v>
      </c>
      <c r="D272" s="12">
        <f t="shared" si="9"/>
        <v>4.1899999999999995</v>
      </c>
      <c r="E272" s="3"/>
      <c r="F272" s="12">
        <f t="shared" si="10"/>
        <v>0</v>
      </c>
      <c r="G272" s="14"/>
    </row>
    <row r="273" spans="1:7" x14ac:dyDescent="0.3">
      <c r="A273" s="10" t="s">
        <v>273</v>
      </c>
      <c r="B273" s="3">
        <v>3.94</v>
      </c>
      <c r="C273" s="3">
        <v>4.17</v>
      </c>
      <c r="D273" s="12">
        <f t="shared" si="9"/>
        <v>4.0549999999999997</v>
      </c>
      <c r="E273" s="3">
        <v>19.600000000000001</v>
      </c>
      <c r="F273" s="12">
        <f t="shared" si="10"/>
        <v>0.48335388409371149</v>
      </c>
      <c r="G273" s="14"/>
    </row>
    <row r="274" spans="1:7" x14ac:dyDescent="0.3">
      <c r="A274" s="10" t="s">
        <v>274</v>
      </c>
      <c r="B274" s="3">
        <v>1.5</v>
      </c>
      <c r="C274" s="3">
        <v>1.65</v>
      </c>
      <c r="D274" s="12">
        <f t="shared" si="9"/>
        <v>1.575</v>
      </c>
      <c r="E274" s="3"/>
      <c r="F274" s="12">
        <f t="shared" si="10"/>
        <v>0</v>
      </c>
      <c r="G274" s="14"/>
    </row>
    <row r="275" spans="1:7" x14ac:dyDescent="0.3">
      <c r="A275" s="10" t="s">
        <v>275</v>
      </c>
      <c r="B275" s="3">
        <v>4.28</v>
      </c>
      <c r="C275" s="3">
        <v>4.17</v>
      </c>
      <c r="D275" s="12">
        <f t="shared" si="9"/>
        <v>4.2249999999999996</v>
      </c>
      <c r="E275" s="3"/>
      <c r="F275" s="12">
        <f t="shared" si="10"/>
        <v>0</v>
      </c>
      <c r="G275" s="14"/>
    </row>
    <row r="276" spans="1:7" x14ac:dyDescent="0.3">
      <c r="A276" s="10" t="s">
        <v>276</v>
      </c>
      <c r="B276" s="3">
        <v>4.03</v>
      </c>
      <c r="C276" s="3">
        <v>4.0199999999999996</v>
      </c>
      <c r="D276" s="12">
        <f t="shared" si="9"/>
        <v>4.0250000000000004</v>
      </c>
      <c r="E276" s="3"/>
      <c r="F276" s="12">
        <f t="shared" si="10"/>
        <v>0</v>
      </c>
      <c r="G276" s="14"/>
    </row>
    <row r="277" spans="1:7" x14ac:dyDescent="0.3">
      <c r="A277" s="10" t="s">
        <v>277</v>
      </c>
      <c r="B277" s="3">
        <v>4.21</v>
      </c>
      <c r="C277" s="3">
        <v>4.18</v>
      </c>
      <c r="D277" s="12">
        <f t="shared" si="9"/>
        <v>4.1950000000000003</v>
      </c>
      <c r="E277" s="3">
        <v>72.900000000000006</v>
      </c>
      <c r="F277" s="12">
        <f t="shared" si="10"/>
        <v>1.7377830750893923</v>
      </c>
      <c r="G277" s="14"/>
    </row>
    <row r="278" spans="1:7" x14ac:dyDescent="0.3">
      <c r="A278" s="10" t="s">
        <v>278</v>
      </c>
      <c r="B278" s="3">
        <v>4.62</v>
      </c>
      <c r="C278" s="3">
        <v>4.63</v>
      </c>
      <c r="D278" s="12">
        <f t="shared" si="9"/>
        <v>4.625</v>
      </c>
      <c r="E278" s="3"/>
      <c r="F278" s="12">
        <f t="shared" si="10"/>
        <v>0</v>
      </c>
      <c r="G278" s="14"/>
    </row>
    <row r="279" spans="1:7" x14ac:dyDescent="0.3">
      <c r="A279" s="2" t="s">
        <v>279</v>
      </c>
      <c r="B279" s="3">
        <v>4.62</v>
      </c>
      <c r="C279" s="3">
        <v>4.63</v>
      </c>
      <c r="D279" s="12">
        <f t="shared" si="9"/>
        <v>4.625</v>
      </c>
      <c r="E279" s="3"/>
      <c r="F279" s="12">
        <f t="shared" si="10"/>
        <v>0</v>
      </c>
      <c r="G279" s="14"/>
    </row>
    <row r="280" spans="1:7" x14ac:dyDescent="0.3">
      <c r="A280" s="2" t="s">
        <v>280</v>
      </c>
      <c r="B280" s="3">
        <v>4.63</v>
      </c>
      <c r="C280" s="3">
        <v>4.63</v>
      </c>
      <c r="D280" s="12">
        <f t="shared" si="9"/>
        <v>4.63</v>
      </c>
      <c r="E280" s="3"/>
      <c r="F280" s="12">
        <f t="shared" si="10"/>
        <v>0</v>
      </c>
      <c r="G280" s="14"/>
    </row>
    <row r="281" spans="1:7" x14ac:dyDescent="0.3">
      <c r="A281" s="2" t="s">
        <v>281</v>
      </c>
      <c r="B281" s="3">
        <v>4.63</v>
      </c>
      <c r="C281" s="3">
        <v>4.63</v>
      </c>
      <c r="D281" s="12">
        <f t="shared" si="9"/>
        <v>4.63</v>
      </c>
      <c r="E281" s="3"/>
      <c r="F281" s="12">
        <f t="shared" si="10"/>
        <v>0</v>
      </c>
      <c r="G281" s="14"/>
    </row>
    <row r="282" spans="1:7" x14ac:dyDescent="0.3">
      <c r="A282" s="2" t="s">
        <v>304</v>
      </c>
      <c r="B282" s="3">
        <v>4.13</v>
      </c>
      <c r="C282" s="3">
        <v>4.13</v>
      </c>
      <c r="D282" s="12">
        <f t="shared" si="9"/>
        <v>4.13</v>
      </c>
      <c r="E282" s="3">
        <v>70.7</v>
      </c>
      <c r="F282" s="12">
        <f t="shared" si="10"/>
        <v>1.7118644067796611</v>
      </c>
      <c r="G282" s="14"/>
    </row>
    <row r="283" spans="1:7" x14ac:dyDescent="0.3">
      <c r="A283" s="2" t="s">
        <v>305</v>
      </c>
      <c r="B283" s="3">
        <v>4.13</v>
      </c>
      <c r="C283" s="3">
        <v>4.13</v>
      </c>
      <c r="D283" s="12">
        <f t="shared" si="9"/>
        <v>4.13</v>
      </c>
      <c r="E283" s="3">
        <v>70.2</v>
      </c>
      <c r="F283" s="12">
        <f t="shared" si="10"/>
        <v>1.6997578692493946</v>
      </c>
      <c r="G283" s="14"/>
    </row>
    <row r="284" spans="1:7" x14ac:dyDescent="0.3">
      <c r="A284" s="2" t="s">
        <v>306</v>
      </c>
      <c r="B284" s="3">
        <v>4.13</v>
      </c>
      <c r="C284" s="3">
        <v>4.13</v>
      </c>
      <c r="D284" s="12">
        <f t="shared" si="9"/>
        <v>4.13</v>
      </c>
      <c r="E284" s="3">
        <v>70.599999999999994</v>
      </c>
      <c r="F284" s="12">
        <f t="shared" si="10"/>
        <v>1.7094430992736074</v>
      </c>
      <c r="G284" s="14"/>
    </row>
    <row r="285" spans="1:7" x14ac:dyDescent="0.3">
      <c r="A285" s="2" t="s">
        <v>307</v>
      </c>
      <c r="B285" s="3">
        <v>4.13</v>
      </c>
      <c r="C285" s="3">
        <v>4.13</v>
      </c>
      <c r="D285" s="12">
        <f t="shared" si="9"/>
        <v>4.13</v>
      </c>
      <c r="E285" s="3">
        <v>64.7</v>
      </c>
      <c r="F285" s="12">
        <f t="shared" si="10"/>
        <v>1.566585956416465</v>
      </c>
      <c r="G285" s="14"/>
    </row>
    <row r="286" spans="1:7" x14ac:dyDescent="0.3">
      <c r="A286" s="2" t="s">
        <v>308</v>
      </c>
      <c r="B286" s="3">
        <v>4.13</v>
      </c>
      <c r="C286" s="3">
        <v>4.13</v>
      </c>
      <c r="D286" s="12">
        <f t="shared" si="9"/>
        <v>4.13</v>
      </c>
      <c r="E286" s="3">
        <v>63.2</v>
      </c>
      <c r="F286" s="12">
        <f t="shared" si="10"/>
        <v>1.5302663438256658</v>
      </c>
      <c r="G286" s="14"/>
    </row>
    <row r="287" spans="1:7" x14ac:dyDescent="0.3">
      <c r="A287" s="2" t="s">
        <v>309</v>
      </c>
      <c r="B287" s="3">
        <v>4.13</v>
      </c>
      <c r="C287" s="3">
        <v>4.13</v>
      </c>
      <c r="D287" s="12">
        <f t="shared" si="9"/>
        <v>4.13</v>
      </c>
      <c r="E287" s="3">
        <v>73.400000000000006</v>
      </c>
      <c r="F287" s="12">
        <f t="shared" si="10"/>
        <v>1.7772397094430994</v>
      </c>
      <c r="G287" s="14"/>
    </row>
    <row r="288" spans="1:7" x14ac:dyDescent="0.3">
      <c r="A288" s="2" t="s">
        <v>311</v>
      </c>
      <c r="B288" s="3">
        <v>4.13</v>
      </c>
      <c r="C288" s="3">
        <v>4.13</v>
      </c>
      <c r="D288" s="12">
        <f t="shared" si="9"/>
        <v>4.13</v>
      </c>
      <c r="E288" s="3">
        <v>68.5</v>
      </c>
      <c r="F288" s="12">
        <f t="shared" si="10"/>
        <v>1.6585956416464893</v>
      </c>
      <c r="G288" s="14"/>
    </row>
    <row r="289" spans="1:7" x14ac:dyDescent="0.3">
      <c r="A289" s="2" t="s">
        <v>310</v>
      </c>
      <c r="B289" s="3">
        <v>4.13</v>
      </c>
      <c r="C289" s="3">
        <v>4.13</v>
      </c>
      <c r="D289" s="12">
        <f t="shared" si="9"/>
        <v>4.13</v>
      </c>
      <c r="E289" s="3">
        <v>72.400000000000006</v>
      </c>
      <c r="F289" s="12">
        <f t="shared" si="10"/>
        <v>1.7530266343825669</v>
      </c>
      <c r="G289" s="14"/>
    </row>
    <row r="290" spans="1:7" x14ac:dyDescent="0.3">
      <c r="A290" s="2" t="s">
        <v>312</v>
      </c>
      <c r="B290" s="3">
        <v>4.13</v>
      </c>
      <c r="C290" s="3">
        <v>4.13</v>
      </c>
      <c r="D290" s="12">
        <f t="shared" si="9"/>
        <v>4.13</v>
      </c>
      <c r="E290" s="3">
        <v>72.2</v>
      </c>
      <c r="F290" s="12">
        <f t="shared" si="10"/>
        <v>1.7481840193704599</v>
      </c>
      <c r="G290" s="14"/>
    </row>
    <row r="291" spans="1:7" x14ac:dyDescent="0.3">
      <c r="A291" s="2" t="s">
        <v>313</v>
      </c>
      <c r="B291" s="3">
        <v>4.13</v>
      </c>
      <c r="C291" s="3">
        <v>4.13</v>
      </c>
      <c r="D291" s="12">
        <f t="shared" si="9"/>
        <v>4.13</v>
      </c>
      <c r="E291" s="3">
        <v>59.9</v>
      </c>
      <c r="F291" s="12">
        <f t="shared" si="10"/>
        <v>1.4503631961259078</v>
      </c>
      <c r="G291" s="14"/>
    </row>
    <row r="292" spans="1:7" x14ac:dyDescent="0.3">
      <c r="A292" s="2" t="s">
        <v>314</v>
      </c>
      <c r="B292" s="3">
        <v>4.13</v>
      </c>
      <c r="C292" s="3">
        <v>4.1399999999999997</v>
      </c>
      <c r="D292" s="12">
        <f t="shared" si="9"/>
        <v>4.1349999999999998</v>
      </c>
      <c r="E292" s="3">
        <v>67.09</v>
      </c>
      <c r="F292" s="12">
        <f t="shared" si="10"/>
        <v>1.622490931076179</v>
      </c>
      <c r="G292" s="14"/>
    </row>
    <row r="293" spans="1:7" x14ac:dyDescent="0.3">
      <c r="A293" s="2" t="s">
        <v>315</v>
      </c>
      <c r="B293" s="3">
        <v>4.13</v>
      </c>
      <c r="C293" s="3">
        <v>4.13</v>
      </c>
      <c r="D293" s="12">
        <f t="shared" si="9"/>
        <v>4.13</v>
      </c>
      <c r="E293" s="3">
        <v>71.400000000000006</v>
      </c>
      <c r="F293" s="12">
        <f t="shared" si="10"/>
        <v>1.728813559322034</v>
      </c>
      <c r="G293" s="14"/>
    </row>
    <row r="294" spans="1:7" x14ac:dyDescent="0.3">
      <c r="A294" s="2" t="s">
        <v>316</v>
      </c>
      <c r="B294" s="3">
        <v>4.13</v>
      </c>
      <c r="C294" s="3">
        <v>4.13</v>
      </c>
      <c r="D294" s="12">
        <f t="shared" si="9"/>
        <v>4.13</v>
      </c>
      <c r="E294" s="3"/>
      <c r="F294" s="12">
        <f t="shared" si="10"/>
        <v>0</v>
      </c>
      <c r="G294" s="14"/>
    </row>
    <row r="295" spans="1:7" x14ac:dyDescent="0.3">
      <c r="A295" s="2" t="s">
        <v>317</v>
      </c>
      <c r="B295" s="3">
        <v>4.13</v>
      </c>
      <c r="C295" s="3">
        <v>4.13</v>
      </c>
      <c r="D295" s="12">
        <f t="shared" si="9"/>
        <v>4.13</v>
      </c>
      <c r="E295" s="3"/>
      <c r="F295" s="12">
        <f t="shared" si="10"/>
        <v>0</v>
      </c>
      <c r="G295" s="14"/>
    </row>
    <row r="296" spans="1:7" x14ac:dyDescent="0.3">
      <c r="A296" s="2" t="s">
        <v>318</v>
      </c>
      <c r="B296" s="3">
        <v>4.13</v>
      </c>
      <c r="C296" s="3">
        <v>4.13</v>
      </c>
      <c r="D296" s="12">
        <f t="shared" si="9"/>
        <v>4.13</v>
      </c>
      <c r="E296" s="3"/>
      <c r="F296" s="12">
        <f t="shared" si="10"/>
        <v>0</v>
      </c>
      <c r="G296" s="14"/>
    </row>
    <row r="297" spans="1:7" x14ac:dyDescent="0.3">
      <c r="A297" s="2" t="s">
        <v>319</v>
      </c>
      <c r="B297" s="3">
        <v>4.13</v>
      </c>
      <c r="C297" s="3">
        <v>4.13</v>
      </c>
      <c r="D297" s="12">
        <f t="shared" si="9"/>
        <v>4.13</v>
      </c>
      <c r="E297" s="3"/>
      <c r="F297" s="12">
        <f t="shared" si="10"/>
        <v>0</v>
      </c>
      <c r="G297" s="14"/>
    </row>
    <row r="298" spans="1:7" x14ac:dyDescent="0.3">
      <c r="A298" s="2" t="s">
        <v>320</v>
      </c>
      <c r="B298" s="3">
        <v>4.13</v>
      </c>
      <c r="C298" s="3">
        <v>4.13</v>
      </c>
      <c r="D298" s="12">
        <f t="shared" si="9"/>
        <v>4.13</v>
      </c>
      <c r="E298" s="3"/>
      <c r="F298" s="12">
        <f t="shared" si="10"/>
        <v>0</v>
      </c>
      <c r="G298" s="14"/>
    </row>
    <row r="299" spans="1:7" x14ac:dyDescent="0.3">
      <c r="A299" s="2" t="s">
        <v>321</v>
      </c>
      <c r="B299" s="3">
        <v>4.13</v>
      </c>
      <c r="C299" s="3">
        <v>4.13</v>
      </c>
      <c r="D299" s="12">
        <f t="shared" si="9"/>
        <v>4.13</v>
      </c>
      <c r="E299" s="3"/>
      <c r="F299" s="12">
        <f t="shared" si="10"/>
        <v>0</v>
      </c>
      <c r="G299" s="14"/>
    </row>
    <row r="300" spans="1:7" x14ac:dyDescent="0.3">
      <c r="A300" s="2" t="s">
        <v>322</v>
      </c>
      <c r="B300" s="3">
        <v>4.13</v>
      </c>
      <c r="C300" s="3">
        <v>4.13</v>
      </c>
      <c r="D300" s="12">
        <f t="shared" si="9"/>
        <v>4.13</v>
      </c>
      <c r="E300" s="3"/>
      <c r="F300" s="12">
        <f t="shared" si="10"/>
        <v>0</v>
      </c>
      <c r="G300" s="14"/>
    </row>
    <row r="301" spans="1:7" x14ac:dyDescent="0.3">
      <c r="A301" s="2" t="s">
        <v>323</v>
      </c>
      <c r="B301" s="3">
        <v>4.13</v>
      </c>
      <c r="C301" s="3">
        <v>4.13</v>
      </c>
      <c r="D301" s="12">
        <f t="shared" si="9"/>
        <v>4.13</v>
      </c>
      <c r="E301" s="3"/>
      <c r="F301" s="12">
        <f t="shared" si="10"/>
        <v>0</v>
      </c>
      <c r="G301" s="14"/>
    </row>
    <row r="302" spans="1:7" x14ac:dyDescent="0.3">
      <c r="A302" s="2" t="s">
        <v>324</v>
      </c>
      <c r="B302" s="3">
        <v>4.13</v>
      </c>
      <c r="C302" s="3">
        <v>4.13</v>
      </c>
      <c r="D302" s="12">
        <f t="shared" si="9"/>
        <v>4.13</v>
      </c>
      <c r="E302" s="3"/>
      <c r="F302" s="12">
        <f t="shared" si="10"/>
        <v>0</v>
      </c>
      <c r="G302" s="14"/>
    </row>
    <row r="303" spans="1:7" x14ac:dyDescent="0.3">
      <c r="A303" s="2" t="s">
        <v>325</v>
      </c>
      <c r="B303" s="3">
        <v>4.13</v>
      </c>
      <c r="C303" s="3">
        <v>4.13</v>
      </c>
      <c r="D303" s="12">
        <f t="shared" si="9"/>
        <v>4.13</v>
      </c>
      <c r="E303" s="3"/>
      <c r="F303" s="12">
        <f t="shared" si="10"/>
        <v>0</v>
      </c>
      <c r="G303" s="14"/>
    </row>
    <row r="304" spans="1:7" x14ac:dyDescent="0.3">
      <c r="A304" s="2" t="s">
        <v>326</v>
      </c>
      <c r="B304" s="3">
        <v>4.13</v>
      </c>
      <c r="C304" s="3">
        <v>4.13</v>
      </c>
      <c r="D304" s="12">
        <f t="shared" si="9"/>
        <v>4.13</v>
      </c>
      <c r="E304" s="3"/>
      <c r="F304" s="12">
        <f t="shared" si="10"/>
        <v>0</v>
      </c>
      <c r="G304" s="14"/>
    </row>
    <row r="305" spans="1:7" x14ac:dyDescent="0.3">
      <c r="A305" s="2" t="s">
        <v>327</v>
      </c>
      <c r="B305" s="3">
        <v>4.13</v>
      </c>
      <c r="C305" s="3">
        <v>4.13</v>
      </c>
      <c r="D305" s="12">
        <f t="shared" si="9"/>
        <v>4.13</v>
      </c>
      <c r="E305" s="3"/>
      <c r="F305" s="12">
        <f t="shared" si="10"/>
        <v>0</v>
      </c>
      <c r="G305" s="14"/>
    </row>
    <row r="306" spans="1:7" x14ac:dyDescent="0.3">
      <c r="A306" s="2" t="s">
        <v>328</v>
      </c>
      <c r="B306" s="3">
        <v>4.13</v>
      </c>
      <c r="C306" s="3">
        <v>4.1399999999999997</v>
      </c>
      <c r="D306" s="12">
        <f t="shared" si="9"/>
        <v>4.1349999999999998</v>
      </c>
      <c r="E306" s="3"/>
      <c r="F306" s="12">
        <f t="shared" si="10"/>
        <v>0</v>
      </c>
      <c r="G306" s="14"/>
    </row>
    <row r="307" spans="1:7" x14ac:dyDescent="0.3">
      <c r="A307" s="2" t="s">
        <v>329</v>
      </c>
      <c r="B307" s="3">
        <v>4.1100000000000003</v>
      </c>
      <c r="C307" s="3">
        <v>4.1100000000000003</v>
      </c>
      <c r="D307" s="12">
        <f t="shared" si="9"/>
        <v>4.1100000000000003</v>
      </c>
      <c r="E307" s="3"/>
      <c r="F307" s="12">
        <f t="shared" si="10"/>
        <v>0</v>
      </c>
      <c r="G307" s="14"/>
    </row>
    <row r="308" spans="1:7" x14ac:dyDescent="0.3">
      <c r="A308" s="2" t="s">
        <v>330</v>
      </c>
      <c r="B308" s="3">
        <v>4.13</v>
      </c>
      <c r="C308" s="3">
        <v>4.13</v>
      </c>
      <c r="D308" s="12">
        <f t="shared" si="9"/>
        <v>4.13</v>
      </c>
      <c r="E308" s="3"/>
      <c r="F308" s="12">
        <f t="shared" si="10"/>
        <v>0</v>
      </c>
      <c r="G308" s="14"/>
    </row>
    <row r="309" spans="1:7" x14ac:dyDescent="0.3">
      <c r="A309" s="2" t="s">
        <v>331</v>
      </c>
      <c r="B309" s="3">
        <v>4.13</v>
      </c>
      <c r="C309" s="3">
        <v>4.13</v>
      </c>
      <c r="D309" s="12">
        <f t="shared" si="9"/>
        <v>4.13</v>
      </c>
      <c r="E309" s="3"/>
      <c r="F309" s="12">
        <f t="shared" si="10"/>
        <v>0</v>
      </c>
      <c r="G309" s="14"/>
    </row>
    <row r="310" spans="1:7" x14ac:dyDescent="0.3">
      <c r="A310" s="2" t="s">
        <v>332</v>
      </c>
      <c r="B310" s="3">
        <v>4.13</v>
      </c>
      <c r="C310" s="3">
        <v>4.13</v>
      </c>
      <c r="D310" s="12">
        <f t="shared" si="9"/>
        <v>4.13</v>
      </c>
      <c r="E310" s="3"/>
      <c r="F310" s="12">
        <f t="shared" si="10"/>
        <v>0</v>
      </c>
      <c r="G310" s="14"/>
    </row>
    <row r="311" spans="1:7" x14ac:dyDescent="0.3">
      <c r="A311" s="2" t="s">
        <v>333</v>
      </c>
      <c r="B311" s="3">
        <v>4.1399999999999997</v>
      </c>
      <c r="C311" s="3">
        <v>4.1399999999999997</v>
      </c>
      <c r="D311" s="12">
        <f t="shared" si="9"/>
        <v>4.1399999999999997</v>
      </c>
      <c r="E311" s="3"/>
      <c r="F311" s="12">
        <f t="shared" si="10"/>
        <v>0</v>
      </c>
      <c r="G311" s="14"/>
    </row>
    <row r="312" spans="1:7" x14ac:dyDescent="0.3">
      <c r="A312" s="2" t="s">
        <v>334</v>
      </c>
      <c r="B312" s="3">
        <v>4.13</v>
      </c>
      <c r="C312" s="3">
        <v>4.13</v>
      </c>
      <c r="D312" s="12">
        <f t="shared" si="9"/>
        <v>4.13</v>
      </c>
      <c r="E312" s="3"/>
      <c r="F312" s="12">
        <f t="shared" si="10"/>
        <v>0</v>
      </c>
      <c r="G312" s="14"/>
    </row>
    <row r="313" spans="1:7" x14ac:dyDescent="0.3">
      <c r="A313" s="2" t="s">
        <v>335</v>
      </c>
      <c r="B313" s="3">
        <v>4.13</v>
      </c>
      <c r="C313" s="3">
        <v>4.13</v>
      </c>
      <c r="D313" s="12">
        <f t="shared" si="9"/>
        <v>4.13</v>
      </c>
      <c r="E313" s="3"/>
      <c r="F313" s="12">
        <f t="shared" si="10"/>
        <v>0</v>
      </c>
      <c r="G313" s="14"/>
    </row>
    <row r="314" spans="1:7" x14ac:dyDescent="0.3">
      <c r="A314" s="2" t="s">
        <v>336</v>
      </c>
      <c r="B314" s="3">
        <v>4.13</v>
      </c>
      <c r="C314" s="3">
        <v>4.13</v>
      </c>
      <c r="D314" s="12">
        <f t="shared" si="9"/>
        <v>4.13</v>
      </c>
      <c r="E314" s="3"/>
      <c r="F314" s="12">
        <f t="shared" si="10"/>
        <v>0</v>
      </c>
      <c r="G314" s="14"/>
    </row>
    <row r="315" spans="1:7" x14ac:dyDescent="0.3">
      <c r="A315" s="2" t="s">
        <v>337</v>
      </c>
      <c r="B315" s="3">
        <v>4.13</v>
      </c>
      <c r="C315" s="3">
        <v>4.13</v>
      </c>
      <c r="D315" s="12">
        <f t="shared" si="9"/>
        <v>4.13</v>
      </c>
      <c r="E315" s="3"/>
      <c r="F315" s="12">
        <f t="shared" si="10"/>
        <v>0</v>
      </c>
      <c r="G315" s="14"/>
    </row>
    <row r="316" spans="1:7" x14ac:dyDescent="0.3">
      <c r="A316" s="2" t="s">
        <v>338</v>
      </c>
      <c r="B316" s="3">
        <v>4.1399999999999997</v>
      </c>
      <c r="C316" s="3">
        <v>4.1399999999999997</v>
      </c>
      <c r="D316" s="12">
        <f t="shared" si="9"/>
        <v>4.1399999999999997</v>
      </c>
      <c r="E316" s="3">
        <v>27.2</v>
      </c>
      <c r="F316" s="12">
        <f t="shared" si="10"/>
        <v>0.65700483091787432</v>
      </c>
      <c r="G316" s="14"/>
    </row>
    <row r="317" spans="1:7" x14ac:dyDescent="0.3">
      <c r="A317" s="2" t="s">
        <v>339</v>
      </c>
      <c r="B317" s="3">
        <v>4.1500000000000004</v>
      </c>
      <c r="C317" s="3">
        <v>4.1500000000000004</v>
      </c>
      <c r="D317" s="12">
        <f t="shared" si="9"/>
        <v>4.1500000000000004</v>
      </c>
      <c r="E317" s="3">
        <v>30.3</v>
      </c>
      <c r="F317" s="12">
        <f t="shared" si="10"/>
        <v>0.73012048192771084</v>
      </c>
      <c r="G317" s="14"/>
    </row>
    <row r="318" spans="1:7" x14ac:dyDescent="0.3">
      <c r="A318" s="2" t="s">
        <v>340</v>
      </c>
      <c r="B318" s="3">
        <v>4.1399999999999997</v>
      </c>
      <c r="C318" s="3">
        <v>4.1399999999999997</v>
      </c>
      <c r="D318" s="12">
        <f t="shared" si="9"/>
        <v>4.1399999999999997</v>
      </c>
      <c r="E318" s="3"/>
      <c r="F318" s="12">
        <f t="shared" si="10"/>
        <v>0</v>
      </c>
      <c r="G318" s="14"/>
    </row>
    <row r="319" spans="1:7" x14ac:dyDescent="0.3">
      <c r="A319" s="2" t="s">
        <v>341</v>
      </c>
      <c r="B319" s="3">
        <v>4.1399999999999997</v>
      </c>
      <c r="C319" s="3">
        <v>4.1399999999999997</v>
      </c>
      <c r="D319" s="12">
        <f t="shared" si="9"/>
        <v>4.1399999999999997</v>
      </c>
      <c r="E319" s="3">
        <v>57.2</v>
      </c>
      <c r="F319" s="12">
        <f t="shared" si="10"/>
        <v>1.3816425120772948</v>
      </c>
      <c r="G319" s="14"/>
    </row>
    <row r="320" spans="1:7" x14ac:dyDescent="0.3">
      <c r="A320" s="2" t="s">
        <v>342</v>
      </c>
      <c r="B320" s="3">
        <v>4.1399999999999997</v>
      </c>
      <c r="C320" s="3">
        <v>4.1399999999999997</v>
      </c>
      <c r="D320" s="12">
        <f t="shared" si="9"/>
        <v>4.1399999999999997</v>
      </c>
      <c r="E320" s="3"/>
      <c r="F320" s="12">
        <f t="shared" si="10"/>
        <v>0</v>
      </c>
      <c r="G320" s="14"/>
    </row>
    <row r="321" spans="1:7" x14ac:dyDescent="0.3">
      <c r="A321" s="2" t="s">
        <v>343</v>
      </c>
      <c r="B321" s="3">
        <v>4.1399999999999997</v>
      </c>
      <c r="C321" s="3">
        <v>4.1399999999999997</v>
      </c>
      <c r="D321" s="12">
        <f t="shared" ref="D321:D384" si="11">(B321+C321)/(2)</f>
        <v>4.1399999999999997</v>
      </c>
      <c r="E321" s="3"/>
      <c r="F321" s="12">
        <f t="shared" ref="F321:F384" si="12">(E321/(D321*1000))*100</f>
        <v>0</v>
      </c>
      <c r="G321" s="14"/>
    </row>
    <row r="322" spans="1:7" x14ac:dyDescent="0.3">
      <c r="A322" s="2" t="s">
        <v>344</v>
      </c>
      <c r="B322" s="3">
        <v>4.09</v>
      </c>
      <c r="C322" s="3">
        <v>4.09</v>
      </c>
      <c r="D322" s="12">
        <f t="shared" si="11"/>
        <v>4.09</v>
      </c>
      <c r="E322" s="3"/>
      <c r="F322" s="12">
        <f t="shared" si="12"/>
        <v>0</v>
      </c>
      <c r="G322" s="14"/>
    </row>
    <row r="323" spans="1:7" x14ac:dyDescent="0.3">
      <c r="A323" s="2" t="s">
        <v>345</v>
      </c>
      <c r="B323" s="3">
        <v>4.12</v>
      </c>
      <c r="C323" s="3">
        <v>4.12</v>
      </c>
      <c r="D323" s="12">
        <f t="shared" si="11"/>
        <v>4.12</v>
      </c>
      <c r="E323" s="3">
        <v>73.040000000000006</v>
      </c>
      <c r="F323" s="12">
        <f t="shared" si="12"/>
        <v>1.7728155339805829</v>
      </c>
      <c r="G323" s="14"/>
    </row>
    <row r="324" spans="1:7" x14ac:dyDescent="0.3">
      <c r="A324" s="2" t="s">
        <v>346</v>
      </c>
      <c r="B324" s="3">
        <v>4.12</v>
      </c>
      <c r="C324" s="3">
        <v>4.12</v>
      </c>
      <c r="D324" s="12">
        <f t="shared" si="11"/>
        <v>4.12</v>
      </c>
      <c r="E324" s="3">
        <v>69.900000000000006</v>
      </c>
      <c r="F324" s="12">
        <f t="shared" si="12"/>
        <v>1.6966019417475731</v>
      </c>
      <c r="G324" s="14"/>
    </row>
    <row r="325" spans="1:7" x14ac:dyDescent="0.3">
      <c r="A325" s="2" t="s">
        <v>347</v>
      </c>
      <c r="B325" s="3">
        <v>4.1100000000000003</v>
      </c>
      <c r="C325" s="3">
        <v>4.1100000000000003</v>
      </c>
      <c r="D325" s="12">
        <f t="shared" si="11"/>
        <v>4.1100000000000003</v>
      </c>
      <c r="E325" s="3"/>
      <c r="F325" s="12">
        <f t="shared" si="12"/>
        <v>0</v>
      </c>
      <c r="G325" s="14"/>
    </row>
    <row r="326" spans="1:7" x14ac:dyDescent="0.3">
      <c r="A326" s="2" t="s">
        <v>348</v>
      </c>
      <c r="B326" s="3">
        <v>4.12</v>
      </c>
      <c r="C326" s="3">
        <v>4.12</v>
      </c>
      <c r="D326" s="12">
        <f t="shared" si="11"/>
        <v>4.12</v>
      </c>
      <c r="E326" s="3"/>
      <c r="F326" s="12">
        <f t="shared" si="12"/>
        <v>0</v>
      </c>
      <c r="G326" s="14"/>
    </row>
    <row r="327" spans="1:7" x14ac:dyDescent="0.3">
      <c r="A327" s="2" t="s">
        <v>349</v>
      </c>
      <c r="B327" s="3">
        <v>4.1100000000000003</v>
      </c>
      <c r="C327" s="3">
        <v>4.1100000000000003</v>
      </c>
      <c r="D327" s="12">
        <f t="shared" si="11"/>
        <v>4.1100000000000003</v>
      </c>
      <c r="E327" s="3"/>
      <c r="F327" s="12">
        <f t="shared" si="12"/>
        <v>0</v>
      </c>
      <c r="G327" s="14"/>
    </row>
    <row r="328" spans="1:7" x14ac:dyDescent="0.3">
      <c r="A328" s="2" t="s">
        <v>350</v>
      </c>
      <c r="B328" s="3">
        <v>4.12</v>
      </c>
      <c r="C328" s="3">
        <v>4.12</v>
      </c>
      <c r="D328" s="12">
        <f t="shared" si="11"/>
        <v>4.12</v>
      </c>
      <c r="E328" s="3"/>
      <c r="F328" s="12">
        <f t="shared" si="12"/>
        <v>0</v>
      </c>
      <c r="G328" s="14"/>
    </row>
    <row r="329" spans="1:7" x14ac:dyDescent="0.3">
      <c r="A329" s="2" t="s">
        <v>351</v>
      </c>
      <c r="B329" s="3">
        <v>4.12</v>
      </c>
      <c r="C329" s="3">
        <v>4.12</v>
      </c>
      <c r="D329" s="12">
        <f t="shared" si="11"/>
        <v>4.12</v>
      </c>
      <c r="E329" s="3"/>
      <c r="F329" s="12">
        <f t="shared" si="12"/>
        <v>0</v>
      </c>
      <c r="G329" s="14"/>
    </row>
    <row r="330" spans="1:7" x14ac:dyDescent="0.3">
      <c r="A330" s="2" t="s">
        <v>352</v>
      </c>
      <c r="B330" s="3">
        <v>4.1100000000000003</v>
      </c>
      <c r="C330" s="3">
        <v>4.1100000000000003</v>
      </c>
      <c r="D330" s="12">
        <f t="shared" si="11"/>
        <v>4.1100000000000003</v>
      </c>
      <c r="E330" s="3"/>
      <c r="F330" s="12">
        <f t="shared" si="12"/>
        <v>0</v>
      </c>
      <c r="G330" s="14"/>
    </row>
    <row r="331" spans="1:7" x14ac:dyDescent="0.3">
      <c r="A331" s="2" t="s">
        <v>353</v>
      </c>
      <c r="B331" s="3">
        <v>4.62</v>
      </c>
      <c r="C331" s="3">
        <v>4.63</v>
      </c>
      <c r="D331" s="12">
        <f t="shared" si="11"/>
        <v>4.625</v>
      </c>
      <c r="E331" s="3"/>
      <c r="F331" s="12">
        <f t="shared" si="12"/>
        <v>0</v>
      </c>
      <c r="G331" s="14"/>
    </row>
    <row r="332" spans="1:7" x14ac:dyDescent="0.3">
      <c r="A332" s="2" t="s">
        <v>355</v>
      </c>
      <c r="B332" s="3">
        <v>4.62</v>
      </c>
      <c r="C332" s="3">
        <v>4.63</v>
      </c>
      <c r="D332" s="12">
        <f t="shared" si="11"/>
        <v>4.625</v>
      </c>
      <c r="E332" s="3"/>
      <c r="F332" s="12">
        <f t="shared" si="12"/>
        <v>0</v>
      </c>
      <c r="G332" s="14"/>
    </row>
    <row r="333" spans="1:7" x14ac:dyDescent="0.3">
      <c r="A333" s="2" t="s">
        <v>356</v>
      </c>
      <c r="B333" s="3">
        <v>3.75</v>
      </c>
      <c r="C333" s="3">
        <v>3.87</v>
      </c>
      <c r="D333" s="12">
        <f t="shared" si="11"/>
        <v>3.81</v>
      </c>
      <c r="E333" s="3">
        <v>12.4</v>
      </c>
      <c r="F333" s="12">
        <f t="shared" si="12"/>
        <v>0.32545931758530183</v>
      </c>
      <c r="G333" s="14"/>
    </row>
    <row r="334" spans="1:7" x14ac:dyDescent="0.3">
      <c r="A334" s="2" t="s">
        <v>357</v>
      </c>
      <c r="B334" s="3">
        <v>3.15</v>
      </c>
      <c r="C334" s="3">
        <v>3.25</v>
      </c>
      <c r="D334" s="12">
        <f t="shared" si="11"/>
        <v>3.2</v>
      </c>
      <c r="E334" s="3"/>
      <c r="F334" s="12">
        <f t="shared" si="12"/>
        <v>0</v>
      </c>
      <c r="G334" s="14"/>
    </row>
    <row r="335" spans="1:7" x14ac:dyDescent="0.3">
      <c r="A335" s="2" t="s">
        <v>358</v>
      </c>
      <c r="B335" s="3">
        <v>3.91</v>
      </c>
      <c r="C335" s="3">
        <v>3.78</v>
      </c>
      <c r="D335" s="12">
        <f t="shared" si="11"/>
        <v>3.8449999999999998</v>
      </c>
      <c r="E335" s="3"/>
      <c r="F335" s="12">
        <f t="shared" si="12"/>
        <v>0</v>
      </c>
      <c r="G335" s="14"/>
    </row>
    <row r="336" spans="1:7" x14ac:dyDescent="0.3">
      <c r="A336" s="2" t="s">
        <v>359</v>
      </c>
      <c r="B336" s="3">
        <v>3.62</v>
      </c>
      <c r="C336" s="3">
        <v>3.75</v>
      </c>
      <c r="D336" s="12">
        <f t="shared" si="11"/>
        <v>3.6850000000000001</v>
      </c>
      <c r="E336" s="3"/>
      <c r="F336" s="12">
        <f t="shared" si="12"/>
        <v>0</v>
      </c>
      <c r="G336" s="14"/>
    </row>
    <row r="337" spans="1:7" x14ac:dyDescent="0.3">
      <c r="A337" s="2" t="s">
        <v>361</v>
      </c>
      <c r="B337" s="3">
        <v>3.63</v>
      </c>
      <c r="C337" s="3">
        <v>3.64</v>
      </c>
      <c r="D337" s="12">
        <f t="shared" si="11"/>
        <v>3.6349999999999998</v>
      </c>
      <c r="E337" s="3"/>
      <c r="F337" s="12">
        <f t="shared" si="12"/>
        <v>0</v>
      </c>
      <c r="G337" s="14"/>
    </row>
    <row r="338" spans="1:7" x14ac:dyDescent="0.3">
      <c r="A338" s="2" t="s">
        <v>362</v>
      </c>
      <c r="B338" s="3">
        <v>4.6100000000000003</v>
      </c>
      <c r="C338" s="3">
        <v>4.6100000000000003</v>
      </c>
      <c r="D338" s="12">
        <f t="shared" si="11"/>
        <v>4.6100000000000003</v>
      </c>
      <c r="E338" s="3"/>
      <c r="F338" s="12">
        <f t="shared" si="12"/>
        <v>0</v>
      </c>
      <c r="G338" s="14"/>
    </row>
    <row r="339" spans="1:7" x14ac:dyDescent="0.3">
      <c r="A339" s="2" t="s">
        <v>363</v>
      </c>
      <c r="B339" s="3">
        <v>4.5999999999999996</v>
      </c>
      <c r="C339" s="3">
        <v>4.55</v>
      </c>
      <c r="D339" s="12">
        <f t="shared" si="11"/>
        <v>4.5749999999999993</v>
      </c>
      <c r="E339" s="3"/>
      <c r="F339" s="12">
        <f t="shared" si="12"/>
        <v>0</v>
      </c>
      <c r="G339" s="14"/>
    </row>
    <row r="340" spans="1:7" x14ac:dyDescent="0.3">
      <c r="A340" s="2" t="s">
        <v>354</v>
      </c>
      <c r="B340" s="3">
        <v>4.57</v>
      </c>
      <c r="C340" s="3">
        <v>4.62</v>
      </c>
      <c r="D340" s="12">
        <f t="shared" si="11"/>
        <v>4.5950000000000006</v>
      </c>
      <c r="E340" s="3">
        <v>59.3</v>
      </c>
      <c r="F340" s="12">
        <f t="shared" si="12"/>
        <v>1.2905331882480953</v>
      </c>
      <c r="G340" s="14"/>
    </row>
    <row r="341" spans="1:7" x14ac:dyDescent="0.3">
      <c r="A341" s="2" t="s">
        <v>364</v>
      </c>
      <c r="B341" s="3">
        <v>4.3</v>
      </c>
      <c r="C341" s="3">
        <v>4.3099999999999996</v>
      </c>
      <c r="D341" s="12">
        <f t="shared" si="11"/>
        <v>4.3049999999999997</v>
      </c>
      <c r="E341" s="3"/>
      <c r="F341" s="12">
        <f t="shared" si="12"/>
        <v>0</v>
      </c>
      <c r="G341" s="14"/>
    </row>
    <row r="342" spans="1:7" x14ac:dyDescent="0.3">
      <c r="A342" s="2" t="s">
        <v>360</v>
      </c>
      <c r="B342" s="3">
        <v>4.6100000000000003</v>
      </c>
      <c r="C342" s="3">
        <v>4.58</v>
      </c>
      <c r="D342" s="12">
        <f t="shared" si="11"/>
        <v>4.5950000000000006</v>
      </c>
      <c r="E342" s="3"/>
      <c r="F342" s="12">
        <f t="shared" si="12"/>
        <v>0</v>
      </c>
      <c r="G342" s="14"/>
    </row>
    <row r="343" spans="1:7" x14ac:dyDescent="0.3">
      <c r="A343" s="2" t="s">
        <v>365</v>
      </c>
      <c r="B343" s="3">
        <v>4.5999999999999996</v>
      </c>
      <c r="C343" s="3">
        <v>4.5999999999999996</v>
      </c>
      <c r="D343" s="12">
        <f t="shared" si="11"/>
        <v>4.5999999999999996</v>
      </c>
      <c r="E343" s="3"/>
      <c r="F343" s="12">
        <f t="shared" si="12"/>
        <v>0</v>
      </c>
      <c r="G343" s="14"/>
    </row>
    <row r="344" spans="1:7" x14ac:dyDescent="0.3">
      <c r="A344" s="2" t="s">
        <v>366</v>
      </c>
      <c r="B344" s="3">
        <v>4.63</v>
      </c>
      <c r="C344" s="3">
        <v>4.63</v>
      </c>
      <c r="D344" s="12">
        <f t="shared" si="11"/>
        <v>4.63</v>
      </c>
      <c r="E344" s="3"/>
      <c r="F344" s="12">
        <f t="shared" si="12"/>
        <v>0</v>
      </c>
      <c r="G344" s="14"/>
    </row>
    <row r="345" spans="1:7" x14ac:dyDescent="0.3">
      <c r="A345" s="2" t="s">
        <v>367</v>
      </c>
      <c r="B345" s="3">
        <v>4.6399999999999997</v>
      </c>
      <c r="C345" s="3">
        <v>4.6399999999999997</v>
      </c>
      <c r="D345" s="12">
        <f t="shared" si="11"/>
        <v>4.6399999999999997</v>
      </c>
      <c r="E345" s="3"/>
      <c r="F345" s="12">
        <f t="shared" si="12"/>
        <v>0</v>
      </c>
      <c r="G345" s="14"/>
    </row>
    <row r="346" spans="1:7" x14ac:dyDescent="0.3">
      <c r="A346" s="2" t="s">
        <v>369</v>
      </c>
      <c r="B346" s="3">
        <v>4.62</v>
      </c>
      <c r="C346" s="3">
        <v>4.62</v>
      </c>
      <c r="D346" s="12">
        <f t="shared" si="11"/>
        <v>4.62</v>
      </c>
      <c r="E346" s="3"/>
      <c r="F346" s="12">
        <f t="shared" si="12"/>
        <v>0</v>
      </c>
      <c r="G346" s="14"/>
    </row>
    <row r="347" spans="1:7" x14ac:dyDescent="0.3">
      <c r="A347" s="2" t="s">
        <v>370</v>
      </c>
      <c r="B347" s="3">
        <v>1.71</v>
      </c>
      <c r="C347" s="3">
        <v>1.73</v>
      </c>
      <c r="D347" s="12">
        <f t="shared" si="11"/>
        <v>1.72</v>
      </c>
      <c r="E347" s="3"/>
      <c r="F347" s="12">
        <f t="shared" si="12"/>
        <v>0</v>
      </c>
      <c r="G347" s="14"/>
    </row>
    <row r="348" spans="1:7" x14ac:dyDescent="0.3">
      <c r="A348" s="2" t="s">
        <v>371</v>
      </c>
      <c r="B348" s="3">
        <v>1.79</v>
      </c>
      <c r="C348" s="3">
        <v>1.76</v>
      </c>
      <c r="D348" s="12">
        <f t="shared" si="11"/>
        <v>1.7749999999999999</v>
      </c>
      <c r="E348" s="3"/>
      <c r="F348" s="12">
        <f t="shared" si="12"/>
        <v>0</v>
      </c>
      <c r="G348" s="14"/>
    </row>
    <row r="349" spans="1:7" x14ac:dyDescent="0.3">
      <c r="A349" s="2" t="s">
        <v>373</v>
      </c>
      <c r="B349" s="3">
        <v>1.17</v>
      </c>
      <c r="C349" s="3">
        <v>1.25</v>
      </c>
      <c r="D349" s="12">
        <f t="shared" si="11"/>
        <v>1.21</v>
      </c>
      <c r="E349" s="3"/>
      <c r="F349" s="12">
        <f t="shared" si="12"/>
        <v>0</v>
      </c>
      <c r="G349" s="14"/>
    </row>
    <row r="350" spans="1:7" x14ac:dyDescent="0.3">
      <c r="A350" s="2" t="s">
        <v>374</v>
      </c>
      <c r="B350" s="3">
        <v>1.21</v>
      </c>
      <c r="C350" s="3">
        <v>1.24</v>
      </c>
      <c r="D350" s="12">
        <f t="shared" si="11"/>
        <v>1.2250000000000001</v>
      </c>
      <c r="E350" s="3">
        <v>6.38</v>
      </c>
      <c r="F350" s="12">
        <f t="shared" si="12"/>
        <v>0.52081632653061227</v>
      </c>
      <c r="G350" s="14"/>
    </row>
    <row r="351" spans="1:7" x14ac:dyDescent="0.3">
      <c r="A351" s="2" t="s">
        <v>375</v>
      </c>
      <c r="B351" s="3">
        <v>3.51</v>
      </c>
      <c r="C351" s="3">
        <v>3.31</v>
      </c>
      <c r="D351" s="12">
        <f t="shared" si="11"/>
        <v>3.41</v>
      </c>
      <c r="E351" s="3">
        <v>7.07</v>
      </c>
      <c r="F351" s="12">
        <f t="shared" si="12"/>
        <v>0.20733137829912024</v>
      </c>
      <c r="G351" s="14" t="s">
        <v>445</v>
      </c>
    </row>
    <row r="352" spans="1:7" x14ac:dyDescent="0.3">
      <c r="A352" s="2" t="s">
        <v>376</v>
      </c>
      <c r="B352" s="3">
        <v>4.1100000000000003</v>
      </c>
      <c r="C352" s="3">
        <v>4.16</v>
      </c>
      <c r="D352" s="12">
        <f t="shared" si="11"/>
        <v>4.1349999999999998</v>
      </c>
      <c r="E352" s="3">
        <v>6.46</v>
      </c>
      <c r="F352" s="12">
        <f t="shared" si="12"/>
        <v>0.15622732769044739</v>
      </c>
      <c r="G352" s="14"/>
    </row>
    <row r="353" spans="1:7" x14ac:dyDescent="0.3">
      <c r="A353" s="2" t="s">
        <v>368</v>
      </c>
      <c r="B353" s="3">
        <v>4.1900000000000004</v>
      </c>
      <c r="C353" s="3">
        <v>4.18</v>
      </c>
      <c r="D353" s="12">
        <f t="shared" si="11"/>
        <v>4.1850000000000005</v>
      </c>
      <c r="E353" s="3"/>
      <c r="F353" s="12">
        <f t="shared" si="12"/>
        <v>0</v>
      </c>
      <c r="G353" s="14"/>
    </row>
    <row r="354" spans="1:7" x14ac:dyDescent="0.3">
      <c r="A354" s="2" t="s">
        <v>377</v>
      </c>
      <c r="B354" s="3">
        <v>4.25</v>
      </c>
      <c r="C354" s="3">
        <v>4.26</v>
      </c>
      <c r="D354" s="12">
        <f t="shared" si="11"/>
        <v>4.2549999999999999</v>
      </c>
      <c r="E354" s="3"/>
      <c r="F354" s="12">
        <f t="shared" si="12"/>
        <v>0</v>
      </c>
      <c r="G354" s="14"/>
    </row>
    <row r="355" spans="1:7" x14ac:dyDescent="0.3">
      <c r="A355" s="2" t="s">
        <v>378</v>
      </c>
      <c r="B355" s="3">
        <v>4.0999999999999996</v>
      </c>
      <c r="C355" s="3">
        <v>4.0999999999999996</v>
      </c>
      <c r="D355" s="12">
        <f t="shared" si="11"/>
        <v>4.0999999999999996</v>
      </c>
      <c r="E355" s="3">
        <v>2.95</v>
      </c>
      <c r="F355" s="12">
        <f t="shared" si="12"/>
        <v>7.195121951219513E-2</v>
      </c>
      <c r="G355" s="14"/>
    </row>
    <row r="356" spans="1:7" x14ac:dyDescent="0.3">
      <c r="A356" s="2" t="s">
        <v>379</v>
      </c>
      <c r="B356" s="3">
        <v>4.1100000000000003</v>
      </c>
      <c r="C356" s="3">
        <v>4.1399999999999997</v>
      </c>
      <c r="D356" s="12">
        <f t="shared" si="11"/>
        <v>4.125</v>
      </c>
      <c r="E356" s="3"/>
      <c r="F356" s="12">
        <f t="shared" si="12"/>
        <v>0</v>
      </c>
      <c r="G356" s="14"/>
    </row>
    <row r="357" spans="1:7" x14ac:dyDescent="0.3">
      <c r="A357" s="2" t="s">
        <v>380</v>
      </c>
      <c r="B357" s="3">
        <v>4.3499999999999996</v>
      </c>
      <c r="C357" s="3">
        <v>4.32</v>
      </c>
      <c r="D357" s="12">
        <f t="shared" si="11"/>
        <v>4.335</v>
      </c>
      <c r="E357" s="3"/>
      <c r="F357" s="12">
        <f t="shared" si="12"/>
        <v>0</v>
      </c>
      <c r="G357" s="14"/>
    </row>
    <row r="358" spans="1:7" x14ac:dyDescent="0.3">
      <c r="A358" s="2" t="s">
        <v>381</v>
      </c>
      <c r="B358" s="3">
        <v>3.4</v>
      </c>
      <c r="C358" s="3">
        <v>3.4</v>
      </c>
      <c r="D358" s="12">
        <f t="shared" si="11"/>
        <v>3.4</v>
      </c>
      <c r="E358" s="3"/>
      <c r="F358" s="12">
        <f t="shared" si="12"/>
        <v>0</v>
      </c>
      <c r="G358" s="14"/>
    </row>
    <row r="359" spans="1:7" x14ac:dyDescent="0.3">
      <c r="A359" s="2" t="s">
        <v>382</v>
      </c>
      <c r="B359" s="3">
        <v>4.04</v>
      </c>
      <c r="C359" s="3">
        <v>4.1100000000000003</v>
      </c>
      <c r="D359" s="12">
        <f t="shared" si="11"/>
        <v>4.0750000000000002</v>
      </c>
      <c r="E359" s="3"/>
      <c r="F359" s="12">
        <f t="shared" si="12"/>
        <v>0</v>
      </c>
      <c r="G359" s="14"/>
    </row>
    <row r="360" spans="1:7" x14ac:dyDescent="0.3">
      <c r="A360" s="2" t="s">
        <v>383</v>
      </c>
      <c r="B360" s="3">
        <v>3.86</v>
      </c>
      <c r="C360" s="3">
        <v>3.37</v>
      </c>
      <c r="D360" s="12">
        <f t="shared" si="11"/>
        <v>3.6150000000000002</v>
      </c>
      <c r="E360" s="3"/>
      <c r="F360" s="12">
        <f t="shared" si="12"/>
        <v>0</v>
      </c>
      <c r="G360" s="14"/>
    </row>
    <row r="361" spans="1:7" x14ac:dyDescent="0.3">
      <c r="A361" s="2" t="s">
        <v>384</v>
      </c>
      <c r="B361" s="3">
        <v>4.62</v>
      </c>
      <c r="C361" s="3">
        <v>4.63</v>
      </c>
      <c r="D361" s="12">
        <f t="shared" si="11"/>
        <v>4.625</v>
      </c>
      <c r="E361" s="3"/>
      <c r="F361" s="12">
        <f t="shared" si="12"/>
        <v>0</v>
      </c>
      <c r="G361" s="14"/>
    </row>
    <row r="362" spans="1:7" x14ac:dyDescent="0.3">
      <c r="A362" s="2" t="s">
        <v>385</v>
      </c>
      <c r="B362" s="3">
        <v>4.63</v>
      </c>
      <c r="C362" s="3">
        <v>4.62</v>
      </c>
      <c r="D362" s="12">
        <f t="shared" si="11"/>
        <v>4.625</v>
      </c>
      <c r="E362" s="3"/>
      <c r="F362" s="12">
        <f t="shared" si="12"/>
        <v>0</v>
      </c>
      <c r="G362" s="14"/>
    </row>
    <row r="363" spans="1:7" x14ac:dyDescent="0.3">
      <c r="A363" s="2" t="s">
        <v>356</v>
      </c>
      <c r="B363" s="3">
        <v>4.28</v>
      </c>
      <c r="C363" s="3">
        <v>4.3</v>
      </c>
      <c r="D363" s="12">
        <f t="shared" si="11"/>
        <v>4.29</v>
      </c>
      <c r="E363" s="3"/>
      <c r="F363" s="12">
        <f t="shared" si="12"/>
        <v>0</v>
      </c>
      <c r="G363" s="14"/>
    </row>
    <row r="364" spans="1:7" x14ac:dyDescent="0.3">
      <c r="A364" s="2" t="s">
        <v>386</v>
      </c>
      <c r="B364" s="3">
        <v>2.33</v>
      </c>
      <c r="C364" s="3">
        <v>2.5499999999999998</v>
      </c>
      <c r="D364" s="12">
        <f t="shared" si="11"/>
        <v>2.44</v>
      </c>
      <c r="E364" s="3">
        <v>1.72</v>
      </c>
      <c r="F364" s="12">
        <f t="shared" si="12"/>
        <v>7.0491803278688522E-2</v>
      </c>
      <c r="G364" s="14"/>
    </row>
    <row r="365" spans="1:7" x14ac:dyDescent="0.3">
      <c r="A365" s="2" t="s">
        <v>387</v>
      </c>
      <c r="B365" s="3">
        <v>1.75</v>
      </c>
      <c r="C365" s="3">
        <v>2.2000000000000002</v>
      </c>
      <c r="D365" s="12">
        <f t="shared" si="11"/>
        <v>1.9750000000000001</v>
      </c>
      <c r="E365" s="3"/>
      <c r="F365" s="12">
        <f t="shared" si="12"/>
        <v>0</v>
      </c>
      <c r="G365" s="14"/>
    </row>
    <row r="366" spans="1:7" x14ac:dyDescent="0.3">
      <c r="A366" s="2" t="s">
        <v>388</v>
      </c>
      <c r="B366" s="3">
        <v>4.62</v>
      </c>
      <c r="C366" s="3">
        <v>4.62</v>
      </c>
      <c r="D366" s="12">
        <f t="shared" si="11"/>
        <v>4.62</v>
      </c>
      <c r="E366" s="3">
        <v>2.21</v>
      </c>
      <c r="F366" s="12">
        <f t="shared" si="12"/>
        <v>4.7835497835497835E-2</v>
      </c>
      <c r="G366" s="14"/>
    </row>
    <row r="367" spans="1:7" x14ac:dyDescent="0.3">
      <c r="A367" s="2" t="s">
        <v>389</v>
      </c>
      <c r="B367" s="3">
        <v>4.63</v>
      </c>
      <c r="C367" s="3">
        <v>4.63</v>
      </c>
      <c r="D367" s="12">
        <f t="shared" si="11"/>
        <v>4.63</v>
      </c>
      <c r="E367" s="3"/>
      <c r="F367" s="12">
        <f t="shared" si="12"/>
        <v>0</v>
      </c>
      <c r="G367" s="14"/>
    </row>
    <row r="368" spans="1:7" x14ac:dyDescent="0.3">
      <c r="A368" s="2" t="s">
        <v>237</v>
      </c>
      <c r="B368" s="3">
        <v>3.69</v>
      </c>
      <c r="C368" s="3">
        <v>3.69</v>
      </c>
      <c r="D368" s="12">
        <f t="shared" si="11"/>
        <v>3.69</v>
      </c>
      <c r="E368" s="3">
        <v>56.8</v>
      </c>
      <c r="F368" s="12">
        <f t="shared" si="12"/>
        <v>1.5392953929539295</v>
      </c>
      <c r="G368" s="14"/>
    </row>
    <row r="369" spans="1:7" x14ac:dyDescent="0.3">
      <c r="A369" s="2" t="s">
        <v>390</v>
      </c>
      <c r="B369" s="3">
        <v>2.2000000000000002</v>
      </c>
      <c r="C369" s="3">
        <v>2.14</v>
      </c>
      <c r="D369" s="12">
        <f t="shared" si="11"/>
        <v>2.17</v>
      </c>
      <c r="E369" s="3"/>
      <c r="F369" s="12">
        <f t="shared" si="12"/>
        <v>0</v>
      </c>
      <c r="G369" s="14"/>
    </row>
    <row r="370" spans="1:7" x14ac:dyDescent="0.3">
      <c r="A370" s="2" t="s">
        <v>391</v>
      </c>
      <c r="B370" s="3">
        <v>3.72</v>
      </c>
      <c r="C370" s="3">
        <v>3.72</v>
      </c>
      <c r="D370" s="12">
        <f t="shared" si="11"/>
        <v>3.72</v>
      </c>
      <c r="E370" s="3"/>
      <c r="F370" s="12">
        <f t="shared" si="12"/>
        <v>0</v>
      </c>
      <c r="G370" s="14"/>
    </row>
    <row r="371" spans="1:7" x14ac:dyDescent="0.3">
      <c r="A371" s="2" t="s">
        <v>392</v>
      </c>
      <c r="B371" s="3">
        <v>3.71</v>
      </c>
      <c r="C371" s="3">
        <v>3.71</v>
      </c>
      <c r="D371" s="12">
        <f t="shared" si="11"/>
        <v>3.71</v>
      </c>
      <c r="E371" s="3"/>
      <c r="F371" s="12">
        <f t="shared" si="12"/>
        <v>0</v>
      </c>
      <c r="G371" s="14"/>
    </row>
    <row r="372" spans="1:7" x14ac:dyDescent="0.3">
      <c r="A372" s="2" t="s">
        <v>393</v>
      </c>
      <c r="B372" s="3">
        <v>0.82</v>
      </c>
      <c r="C372" s="3">
        <v>0.62</v>
      </c>
      <c r="D372" s="12">
        <f t="shared" si="11"/>
        <v>0.72</v>
      </c>
      <c r="E372" s="3"/>
      <c r="F372" s="12">
        <f t="shared" si="12"/>
        <v>0</v>
      </c>
      <c r="G372" s="14"/>
    </row>
    <row r="373" spans="1:7" x14ac:dyDescent="0.3">
      <c r="A373" s="2" t="s">
        <v>394</v>
      </c>
      <c r="B373" s="3">
        <v>3.32</v>
      </c>
      <c r="C373" s="3">
        <v>3.36</v>
      </c>
      <c r="D373" s="12">
        <f t="shared" si="11"/>
        <v>3.34</v>
      </c>
      <c r="E373" s="3"/>
      <c r="F373" s="12">
        <f t="shared" si="12"/>
        <v>0</v>
      </c>
      <c r="G373" s="14"/>
    </row>
    <row r="374" spans="1:7" x14ac:dyDescent="0.3">
      <c r="A374" s="2" t="s">
        <v>395</v>
      </c>
      <c r="B374" s="3">
        <v>2.91</v>
      </c>
      <c r="C374" s="3">
        <v>2.9</v>
      </c>
      <c r="D374" s="12">
        <f t="shared" si="11"/>
        <v>2.9050000000000002</v>
      </c>
      <c r="E374" s="3"/>
      <c r="F374" s="12">
        <f t="shared" si="12"/>
        <v>0</v>
      </c>
      <c r="G374" s="14"/>
    </row>
    <row r="375" spans="1:7" x14ac:dyDescent="0.3">
      <c r="A375" s="2" t="s">
        <v>396</v>
      </c>
      <c r="B375" s="3">
        <v>3.01</v>
      </c>
      <c r="C375" s="3">
        <v>3.86</v>
      </c>
      <c r="D375" s="12">
        <f t="shared" si="11"/>
        <v>3.4349999999999996</v>
      </c>
      <c r="E375" s="3"/>
      <c r="F375" s="12">
        <f t="shared" si="12"/>
        <v>0</v>
      </c>
      <c r="G375" s="14" t="s">
        <v>445</v>
      </c>
    </row>
    <row r="376" spans="1:7" x14ac:dyDescent="0.3">
      <c r="A376" s="2" t="s">
        <v>397</v>
      </c>
      <c r="B376" s="3">
        <v>3.72</v>
      </c>
      <c r="C376" s="3">
        <v>3.72</v>
      </c>
      <c r="D376" s="12">
        <f t="shared" si="11"/>
        <v>3.72</v>
      </c>
      <c r="E376" s="3"/>
      <c r="F376" s="12">
        <f t="shared" si="12"/>
        <v>0</v>
      </c>
      <c r="G376" s="14"/>
    </row>
    <row r="377" spans="1:7" x14ac:dyDescent="0.3">
      <c r="A377" s="2" t="s">
        <v>398</v>
      </c>
      <c r="B377" s="3">
        <v>3.7</v>
      </c>
      <c r="C377" s="3">
        <v>3.7</v>
      </c>
      <c r="D377" s="12">
        <f t="shared" si="11"/>
        <v>3.7</v>
      </c>
      <c r="E377" s="3"/>
      <c r="F377" s="12">
        <f t="shared" si="12"/>
        <v>0</v>
      </c>
      <c r="G377" s="14"/>
    </row>
    <row r="378" spans="1:7" x14ac:dyDescent="0.3">
      <c r="A378" s="2" t="s">
        <v>399</v>
      </c>
      <c r="B378" s="3">
        <v>3.93</v>
      </c>
      <c r="C378" s="3">
        <v>3.8</v>
      </c>
      <c r="D378" s="12">
        <f t="shared" si="11"/>
        <v>3.8650000000000002</v>
      </c>
      <c r="E378" s="3"/>
      <c r="F378" s="12">
        <f t="shared" si="12"/>
        <v>0</v>
      </c>
      <c r="G378" s="14"/>
    </row>
    <row r="379" spans="1:7" x14ac:dyDescent="0.3">
      <c r="A379" s="2" t="s">
        <v>400</v>
      </c>
      <c r="B379" s="3">
        <v>3.78</v>
      </c>
      <c r="C379" s="3">
        <v>3.77</v>
      </c>
      <c r="D379" s="12">
        <f t="shared" si="11"/>
        <v>3.7749999999999999</v>
      </c>
      <c r="E379" s="3"/>
      <c r="F379" s="12">
        <f t="shared" si="12"/>
        <v>0</v>
      </c>
      <c r="G379" s="14"/>
    </row>
    <row r="380" spans="1:7" x14ac:dyDescent="0.3">
      <c r="A380" s="2" t="s">
        <v>401</v>
      </c>
      <c r="B380" s="3">
        <v>3.75</v>
      </c>
      <c r="C380" s="3">
        <v>3.76</v>
      </c>
      <c r="D380" s="12">
        <f t="shared" si="11"/>
        <v>3.7549999999999999</v>
      </c>
      <c r="E380" s="3"/>
      <c r="F380" s="12">
        <f t="shared" si="12"/>
        <v>0</v>
      </c>
      <c r="G380" s="14"/>
    </row>
    <row r="381" spans="1:7" x14ac:dyDescent="0.3">
      <c r="A381" s="2" t="s">
        <v>403</v>
      </c>
      <c r="B381" s="3">
        <v>2.93</v>
      </c>
      <c r="C381" s="3">
        <v>3.12</v>
      </c>
      <c r="D381" s="12">
        <f t="shared" si="11"/>
        <v>3.0250000000000004</v>
      </c>
      <c r="E381" s="3"/>
      <c r="F381" s="12">
        <f t="shared" si="12"/>
        <v>0</v>
      </c>
      <c r="G381" s="14" t="s">
        <v>445</v>
      </c>
    </row>
    <row r="382" spans="1:7" x14ac:dyDescent="0.3">
      <c r="A382" s="2" t="s">
        <v>402</v>
      </c>
      <c r="B382" s="3">
        <v>2.0699999999999998</v>
      </c>
      <c r="C382" s="3">
        <v>2.0699999999999998</v>
      </c>
      <c r="D382" s="12">
        <f t="shared" si="11"/>
        <v>2.0699999999999998</v>
      </c>
      <c r="E382" s="3"/>
      <c r="F382" s="12">
        <f t="shared" si="12"/>
        <v>0</v>
      </c>
      <c r="G382" s="14"/>
    </row>
    <row r="383" spans="1:7" x14ac:dyDescent="0.3">
      <c r="A383" s="2" t="s">
        <v>405</v>
      </c>
      <c r="B383" s="3">
        <v>0.18</v>
      </c>
      <c r="C383" s="3">
        <v>0.2</v>
      </c>
      <c r="D383" s="12">
        <f t="shared" si="11"/>
        <v>0.19</v>
      </c>
      <c r="E383" s="3">
        <v>7.38</v>
      </c>
      <c r="F383" s="12">
        <f t="shared" si="12"/>
        <v>3.8842105263157891</v>
      </c>
      <c r="G383" s="14"/>
    </row>
    <row r="384" spans="1:7" x14ac:dyDescent="0.3">
      <c r="A384" s="2" t="s">
        <v>406</v>
      </c>
      <c r="B384" s="3">
        <v>2.06</v>
      </c>
      <c r="C384" s="3">
        <v>2.0699999999999998</v>
      </c>
      <c r="D384" s="12">
        <f t="shared" si="11"/>
        <v>2.0649999999999999</v>
      </c>
      <c r="E384" s="3"/>
      <c r="F384" s="12">
        <f t="shared" si="12"/>
        <v>0</v>
      </c>
      <c r="G384" s="14"/>
    </row>
    <row r="385" spans="1:7" x14ac:dyDescent="0.3">
      <c r="A385" s="2" t="s">
        <v>404</v>
      </c>
      <c r="B385" s="3">
        <v>3.74</v>
      </c>
      <c r="C385" s="3">
        <v>3.74</v>
      </c>
      <c r="D385" s="12">
        <f t="shared" ref="D385:D395" si="13">(B385+C385)/(2)</f>
        <v>3.74</v>
      </c>
      <c r="E385" s="3"/>
      <c r="F385" s="12">
        <f t="shared" ref="F385:F395" si="14">(E385/(D385*1000))*100</f>
        <v>0</v>
      </c>
      <c r="G385" s="14"/>
    </row>
    <row r="386" spans="1:7" x14ac:dyDescent="0.3">
      <c r="A386" s="2" t="s">
        <v>407</v>
      </c>
      <c r="B386" s="3">
        <v>3.71</v>
      </c>
      <c r="C386" s="3">
        <v>3.72</v>
      </c>
      <c r="D386" s="12">
        <f t="shared" si="13"/>
        <v>3.7149999999999999</v>
      </c>
      <c r="E386" s="3"/>
      <c r="F386" s="12">
        <f t="shared" si="14"/>
        <v>0</v>
      </c>
      <c r="G386" s="14"/>
    </row>
    <row r="387" spans="1:7" x14ac:dyDescent="0.3">
      <c r="A387" s="2" t="s">
        <v>408</v>
      </c>
      <c r="B387" s="3">
        <v>3.7</v>
      </c>
      <c r="C387" s="3">
        <v>3.43</v>
      </c>
      <c r="D387" s="12">
        <f t="shared" si="13"/>
        <v>3.5650000000000004</v>
      </c>
      <c r="E387" s="3"/>
      <c r="F387" s="12">
        <f t="shared" si="14"/>
        <v>0</v>
      </c>
      <c r="G387" s="14"/>
    </row>
    <row r="388" spans="1:7" x14ac:dyDescent="0.3">
      <c r="A388" s="2" t="s">
        <v>409</v>
      </c>
      <c r="B388" s="3">
        <v>3.71</v>
      </c>
      <c r="C388" s="3">
        <v>3.76</v>
      </c>
      <c r="D388" s="12">
        <f t="shared" si="13"/>
        <v>3.7349999999999999</v>
      </c>
      <c r="E388" s="3"/>
      <c r="F388" s="12">
        <f t="shared" si="14"/>
        <v>0</v>
      </c>
      <c r="G388" s="14"/>
    </row>
    <row r="389" spans="1:7" x14ac:dyDescent="0.3">
      <c r="A389" s="2" t="s">
        <v>410</v>
      </c>
      <c r="B389" s="3">
        <v>3.72</v>
      </c>
      <c r="C389" s="3">
        <v>3.71</v>
      </c>
      <c r="D389" s="12">
        <f t="shared" si="13"/>
        <v>3.7149999999999999</v>
      </c>
      <c r="E389" s="3"/>
      <c r="F389" s="12">
        <f t="shared" si="14"/>
        <v>0</v>
      </c>
      <c r="G389" s="14"/>
    </row>
    <row r="390" spans="1:7" x14ac:dyDescent="0.3">
      <c r="A390" s="2" t="s">
        <v>411</v>
      </c>
      <c r="B390" s="3">
        <v>3.74</v>
      </c>
      <c r="C390" s="3">
        <v>3.73</v>
      </c>
      <c r="D390" s="12">
        <f t="shared" si="13"/>
        <v>3.7350000000000003</v>
      </c>
      <c r="E390" s="3"/>
      <c r="F390" s="12">
        <f t="shared" si="14"/>
        <v>0</v>
      </c>
      <c r="G390" s="14"/>
    </row>
    <row r="391" spans="1:7" x14ac:dyDescent="0.3">
      <c r="A391" s="2" t="s">
        <v>412</v>
      </c>
      <c r="B391" s="3">
        <v>3.7</v>
      </c>
      <c r="C391" s="3">
        <v>3.71</v>
      </c>
      <c r="D391" s="12">
        <f t="shared" si="13"/>
        <v>3.7050000000000001</v>
      </c>
      <c r="E391" s="3"/>
      <c r="F391" s="12">
        <f t="shared" si="14"/>
        <v>0</v>
      </c>
      <c r="G391" s="14"/>
    </row>
    <row r="392" spans="1:7" x14ac:dyDescent="0.3">
      <c r="A392" s="2" t="s">
        <v>413</v>
      </c>
      <c r="B392" s="3">
        <v>3.73</v>
      </c>
      <c r="C392" s="3">
        <v>3.74</v>
      </c>
      <c r="D392" s="12">
        <f t="shared" si="13"/>
        <v>3.7350000000000003</v>
      </c>
      <c r="E392" s="3"/>
      <c r="F392" s="12">
        <f t="shared" si="14"/>
        <v>0</v>
      </c>
      <c r="G392" s="14"/>
    </row>
    <row r="393" spans="1:7" x14ac:dyDescent="0.3">
      <c r="A393" s="2" t="s">
        <v>414</v>
      </c>
      <c r="B393" s="3">
        <v>0.17</v>
      </c>
      <c r="C393" s="3">
        <v>0.35</v>
      </c>
      <c r="D393" s="12">
        <f t="shared" si="13"/>
        <v>0.26</v>
      </c>
      <c r="E393" s="3"/>
      <c r="F393" s="12">
        <f t="shared" si="14"/>
        <v>0</v>
      </c>
      <c r="G393" s="14"/>
    </row>
    <row r="394" spans="1:7" x14ac:dyDescent="0.3">
      <c r="A394" s="2" t="s">
        <v>372</v>
      </c>
      <c r="B394" s="3">
        <v>3.71</v>
      </c>
      <c r="C394" s="3">
        <v>3.71</v>
      </c>
      <c r="D394" s="12">
        <f t="shared" si="13"/>
        <v>3.71</v>
      </c>
      <c r="E394" s="3"/>
      <c r="F394" s="12">
        <f t="shared" si="14"/>
        <v>0</v>
      </c>
      <c r="G394" s="14"/>
    </row>
    <row r="395" spans="1:7" x14ac:dyDescent="0.3">
      <c r="A395" s="2" t="s">
        <v>415</v>
      </c>
      <c r="B395" s="3">
        <v>3.41</v>
      </c>
      <c r="C395" s="3">
        <v>3.39</v>
      </c>
      <c r="D395" s="12">
        <f t="shared" si="13"/>
        <v>3.4000000000000004</v>
      </c>
      <c r="E395" s="3"/>
      <c r="F395" s="12">
        <f t="shared" si="14"/>
        <v>0</v>
      </c>
      <c r="G395" s="14"/>
    </row>
  </sheetData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13"/>
  <sheetViews>
    <sheetView workbookViewId="0">
      <selection activeCell="J583" sqref="J583"/>
    </sheetView>
  </sheetViews>
  <sheetFormatPr defaultRowHeight="14.4" x14ac:dyDescent="0.3"/>
  <cols>
    <col min="1" max="1" width="34.44140625" customWidth="1"/>
    <col min="2" max="2" width="15.33203125" customWidth="1"/>
    <col min="3" max="3" width="15.77734375" customWidth="1"/>
    <col min="4" max="4" width="14.109375" customWidth="1"/>
    <col min="5" max="5" width="20.88671875" customWidth="1"/>
    <col min="6" max="6" width="32.6640625" customWidth="1"/>
  </cols>
  <sheetData>
    <row r="1" spans="1:6" ht="15.6" thickTop="1" thickBot="1" x14ac:dyDescent="0.35">
      <c r="A1" s="5" t="s">
        <v>283</v>
      </c>
      <c r="B1" s="5" t="s">
        <v>284</v>
      </c>
      <c r="C1" s="5" t="s">
        <v>285</v>
      </c>
      <c r="D1" s="5" t="s">
        <v>286</v>
      </c>
      <c r="E1" s="5" t="s">
        <v>287</v>
      </c>
      <c r="F1" s="5" t="s">
        <v>288</v>
      </c>
    </row>
    <row r="2" spans="1:6" ht="15.6" thickTop="1" thickBot="1" x14ac:dyDescent="0.35">
      <c r="A2" s="6" t="s">
        <v>289</v>
      </c>
      <c r="B2" s="6" t="s">
        <v>290</v>
      </c>
      <c r="C2" s="7" t="s">
        <v>291</v>
      </c>
      <c r="D2" s="7" t="s">
        <v>292</v>
      </c>
      <c r="E2" s="7" t="s">
        <v>293</v>
      </c>
      <c r="F2" s="7" t="s">
        <v>294</v>
      </c>
    </row>
    <row r="3" spans="1:6" ht="15.6" thickTop="1" thickBot="1" x14ac:dyDescent="0.35">
      <c r="A3" s="6" t="s">
        <v>419</v>
      </c>
      <c r="B3" s="6" t="s">
        <v>290</v>
      </c>
      <c r="C3" s="7" t="s">
        <v>291</v>
      </c>
      <c r="D3" s="7" t="s">
        <v>420</v>
      </c>
      <c r="E3" s="7" t="s">
        <v>293</v>
      </c>
      <c r="F3" s="7" t="s">
        <v>294</v>
      </c>
    </row>
    <row r="4" spans="1:6" ht="15" thickTop="1" x14ac:dyDescent="0.3"/>
    <row r="409" spans="1:4" ht="15.6" x14ac:dyDescent="0.3">
      <c r="A409" s="8"/>
      <c r="B409" s="9"/>
      <c r="C409" s="9"/>
      <c r="D409" s="9"/>
    </row>
    <row r="410" spans="1:4" ht="15.6" x14ac:dyDescent="0.3">
      <c r="A410" s="9"/>
      <c r="B410" s="9"/>
      <c r="C410" s="9"/>
      <c r="D410" s="9"/>
    </row>
    <row r="411" spans="1:4" ht="15.6" x14ac:dyDescent="0.3">
      <c r="A411" s="9"/>
      <c r="B411" s="9"/>
      <c r="C411" s="9"/>
      <c r="D411" s="9"/>
    </row>
    <row r="412" spans="1:4" ht="15.6" x14ac:dyDescent="0.3">
      <c r="A412" s="9"/>
      <c r="B412" s="9"/>
      <c r="C412" s="9"/>
      <c r="D412" s="9"/>
    </row>
    <row r="413" spans="1:4" ht="15.6" x14ac:dyDescent="0.3">
      <c r="A413" s="9"/>
      <c r="B413" s="9"/>
      <c r="C413" s="9"/>
      <c r="D413" s="9"/>
    </row>
    <row r="414" spans="1:4" ht="15.6" x14ac:dyDescent="0.3">
      <c r="A414" s="9"/>
      <c r="B414" s="9"/>
      <c r="C414" s="9"/>
      <c r="D414" s="9"/>
    </row>
    <row r="415" spans="1:4" ht="15.6" x14ac:dyDescent="0.3">
      <c r="A415" s="9"/>
      <c r="B415" s="9"/>
      <c r="C415" s="9"/>
      <c r="D415" s="9"/>
    </row>
    <row r="416" spans="1:4" ht="15.6" x14ac:dyDescent="0.3">
      <c r="A416" s="9"/>
      <c r="B416" s="9"/>
      <c r="C416" s="9"/>
      <c r="D416" s="9"/>
    </row>
    <row r="417" spans="1:4" ht="15.6" x14ac:dyDescent="0.3">
      <c r="A417" s="9"/>
      <c r="B417" s="9"/>
      <c r="C417" s="9"/>
      <c r="D417" s="9"/>
    </row>
    <row r="579" spans="1:4" ht="15.6" x14ac:dyDescent="0.3">
      <c r="A579" s="8" t="s">
        <v>295</v>
      </c>
      <c r="B579" s="9"/>
      <c r="C579" s="9"/>
      <c r="D579" s="9"/>
    </row>
    <row r="580" spans="1:4" ht="15.6" x14ac:dyDescent="0.3">
      <c r="A580" s="9" t="s">
        <v>296</v>
      </c>
      <c r="B580" s="9"/>
      <c r="C580" s="9"/>
      <c r="D580" s="9"/>
    </row>
    <row r="581" spans="1:4" ht="15.6" x14ac:dyDescent="0.3">
      <c r="A581" s="9" t="s">
        <v>297</v>
      </c>
      <c r="B581" s="9"/>
      <c r="C581" s="9"/>
      <c r="D581" s="9"/>
    </row>
    <row r="582" spans="1:4" ht="15.6" x14ac:dyDescent="0.3">
      <c r="A582" s="9" t="s">
        <v>298</v>
      </c>
      <c r="B582" s="9"/>
      <c r="C582" s="9"/>
      <c r="D582" s="9"/>
    </row>
    <row r="583" spans="1:4" ht="15.6" x14ac:dyDescent="0.3">
      <c r="A583" s="9" t="s">
        <v>299</v>
      </c>
      <c r="B583" s="9"/>
      <c r="C583" s="9"/>
      <c r="D583" s="9"/>
    </row>
    <row r="584" spans="1:4" ht="15.6" x14ac:dyDescent="0.3">
      <c r="A584" s="9" t="s">
        <v>300</v>
      </c>
      <c r="B584" s="9"/>
      <c r="C584" s="9"/>
      <c r="D584" s="9"/>
    </row>
    <row r="585" spans="1:4" ht="15.6" x14ac:dyDescent="0.3">
      <c r="A585" s="9" t="s">
        <v>301</v>
      </c>
      <c r="B585" s="9"/>
      <c r="C585" s="9"/>
      <c r="D585" s="9"/>
    </row>
    <row r="586" spans="1:4" ht="15.6" x14ac:dyDescent="0.3">
      <c r="A586" s="9" t="s">
        <v>302</v>
      </c>
      <c r="B586" s="9"/>
      <c r="C586" s="9"/>
      <c r="D586" s="9"/>
    </row>
    <row r="587" spans="1:4" ht="15.6" x14ac:dyDescent="0.3">
      <c r="A587" s="9" t="s">
        <v>303</v>
      </c>
      <c r="B587" s="9"/>
      <c r="C587" s="9"/>
      <c r="D587" s="9"/>
    </row>
    <row r="588" spans="1:4" ht="15.6" x14ac:dyDescent="0.3">
      <c r="A588" s="9"/>
      <c r="B588" s="9"/>
      <c r="C588" s="9"/>
      <c r="D588" s="9"/>
    </row>
    <row r="589" spans="1:4" ht="15.6" x14ac:dyDescent="0.3">
      <c r="A589" s="8" t="s">
        <v>421</v>
      </c>
      <c r="B589" s="9"/>
      <c r="C589" s="9"/>
      <c r="D589" s="9"/>
    </row>
    <row r="590" spans="1:4" ht="15.6" x14ac:dyDescent="0.3">
      <c r="A590" s="9" t="s">
        <v>422</v>
      </c>
      <c r="B590" s="9"/>
      <c r="C590" s="9"/>
      <c r="D590" s="9"/>
    </row>
    <row r="591" spans="1:4" ht="15.6" x14ac:dyDescent="0.3">
      <c r="A591" s="9" t="s">
        <v>423</v>
      </c>
      <c r="B591" s="9"/>
      <c r="C591" s="9"/>
      <c r="D591" s="9"/>
    </row>
    <row r="592" spans="1:4" ht="15.6" x14ac:dyDescent="0.3">
      <c r="A592" s="9" t="s">
        <v>424</v>
      </c>
      <c r="B592" s="9"/>
      <c r="C592" s="9"/>
      <c r="D592" s="9"/>
    </row>
    <row r="593" spans="1:4" ht="15.6" x14ac:dyDescent="0.3">
      <c r="A593" s="9" t="s">
        <v>425</v>
      </c>
      <c r="B593" s="9"/>
      <c r="C593" s="9"/>
      <c r="D593" s="9"/>
    </row>
    <row r="594" spans="1:4" ht="15.6" x14ac:dyDescent="0.3">
      <c r="A594" s="9" t="s">
        <v>426</v>
      </c>
      <c r="B594" s="9"/>
      <c r="C594" s="9"/>
      <c r="D594" s="9"/>
    </row>
    <row r="595" spans="1:4" ht="15.6" x14ac:dyDescent="0.3">
      <c r="A595" s="9" t="s">
        <v>427</v>
      </c>
      <c r="B595" s="9"/>
      <c r="C595" s="9"/>
      <c r="D595" s="9"/>
    </row>
    <row r="596" spans="1:4" ht="15.6" x14ac:dyDescent="0.3">
      <c r="A596" s="9" t="s">
        <v>428</v>
      </c>
      <c r="B596" s="9"/>
      <c r="C596" s="9"/>
      <c r="D596" s="9"/>
    </row>
    <row r="597" spans="1:4" ht="15.6" x14ac:dyDescent="0.3">
      <c r="A597" s="9" t="s">
        <v>429</v>
      </c>
      <c r="B597" s="9"/>
      <c r="C597" s="9"/>
      <c r="D597" s="9"/>
    </row>
    <row r="598" spans="1:4" ht="15.6" x14ac:dyDescent="0.3">
      <c r="A598" s="9" t="s">
        <v>430</v>
      </c>
      <c r="B598" s="9"/>
      <c r="C598" s="9"/>
      <c r="D598" s="9"/>
    </row>
    <row r="599" spans="1:4" ht="15.6" x14ac:dyDescent="0.3">
      <c r="A599" s="9" t="s">
        <v>431</v>
      </c>
      <c r="B599" s="9"/>
      <c r="C599" s="9"/>
      <c r="D599" s="9"/>
    </row>
    <row r="600" spans="1:4" ht="15.6" x14ac:dyDescent="0.3">
      <c r="A600" s="9" t="s">
        <v>303</v>
      </c>
      <c r="B600" s="9"/>
      <c r="C600" s="9"/>
      <c r="D600" s="9"/>
    </row>
    <row r="601" spans="1:4" ht="15.6" x14ac:dyDescent="0.3">
      <c r="A601" s="9"/>
      <c r="B601" s="9"/>
      <c r="C601" s="9"/>
      <c r="D601" s="9"/>
    </row>
    <row r="602" spans="1:4" ht="15.6" x14ac:dyDescent="0.3">
      <c r="A602" s="8" t="s">
        <v>432</v>
      </c>
      <c r="B602" s="9"/>
      <c r="C602" s="9"/>
      <c r="D602" s="9"/>
    </row>
    <row r="603" spans="1:4" ht="15.6" x14ac:dyDescent="0.3">
      <c r="A603" s="9" t="s">
        <v>433</v>
      </c>
      <c r="B603" s="9"/>
      <c r="C603" s="9"/>
      <c r="D603" s="9"/>
    </row>
    <row r="604" spans="1:4" ht="15.6" x14ac:dyDescent="0.3">
      <c r="A604" s="9" t="s">
        <v>434</v>
      </c>
      <c r="B604" s="9"/>
      <c r="C604" s="9"/>
      <c r="D604" s="9"/>
    </row>
    <row r="605" spans="1:4" ht="15.6" x14ac:dyDescent="0.3">
      <c r="A605" s="9" t="s">
        <v>435</v>
      </c>
      <c r="B605" s="9"/>
      <c r="C605" s="9"/>
      <c r="D605" s="9"/>
    </row>
    <row r="606" spans="1:4" ht="15.6" x14ac:dyDescent="0.3">
      <c r="A606" s="9" t="s">
        <v>436</v>
      </c>
      <c r="B606" s="9"/>
      <c r="C606" s="9"/>
      <c r="D606" s="9"/>
    </row>
    <row r="607" spans="1:4" ht="15.6" x14ac:dyDescent="0.3">
      <c r="A607" s="9" t="s">
        <v>437</v>
      </c>
      <c r="B607" s="9"/>
      <c r="C607" s="9"/>
      <c r="D607" s="9"/>
    </row>
    <row r="608" spans="1:4" ht="15.6" x14ac:dyDescent="0.3">
      <c r="A608" s="9" t="s">
        <v>438</v>
      </c>
      <c r="B608" s="9"/>
      <c r="C608" s="9"/>
      <c r="D608" s="9"/>
    </row>
    <row r="609" spans="1:4" ht="15.6" x14ac:dyDescent="0.3">
      <c r="A609" s="9" t="s">
        <v>439</v>
      </c>
      <c r="B609" s="9"/>
      <c r="C609" s="9"/>
      <c r="D609" s="9"/>
    </row>
    <row r="610" spans="1:4" ht="15.6" x14ac:dyDescent="0.3">
      <c r="A610" s="9" t="s">
        <v>440</v>
      </c>
      <c r="B610" s="9"/>
      <c r="C610" s="9"/>
      <c r="D610" s="9"/>
    </row>
    <row r="611" spans="1:4" ht="15.6" x14ac:dyDescent="0.3">
      <c r="A611" s="9" t="s">
        <v>441</v>
      </c>
      <c r="B611" s="9"/>
      <c r="C611" s="9"/>
      <c r="D611" s="9"/>
    </row>
    <row r="612" spans="1:4" ht="15.6" x14ac:dyDescent="0.3">
      <c r="A612" s="9" t="s">
        <v>442</v>
      </c>
      <c r="B612" s="9"/>
      <c r="C612" s="9"/>
      <c r="D612" s="9"/>
    </row>
    <row r="613" spans="1:4" ht="15.6" x14ac:dyDescent="0.3">
      <c r="A613" s="9" t="s">
        <v>443</v>
      </c>
      <c r="B613" s="9"/>
      <c r="C613" s="9"/>
      <c r="D613" s="9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2</vt:i4>
      </vt:variant>
    </vt:vector>
  </HeadingPairs>
  <TitlesOfParts>
    <vt:vector size="2" baseType="lpstr">
      <vt:lpstr>TAS</vt:lpstr>
      <vt:lpstr>Materyal-metod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info@baranmedikal.com.tr</cp:lastModifiedBy>
  <dcterms:created xsi:type="dcterms:W3CDTF">2019-01-09T08:42:21Z</dcterms:created>
  <dcterms:modified xsi:type="dcterms:W3CDTF">2022-02-28T11:08:42Z</dcterms:modified>
</cp:coreProperties>
</file>